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810" activeTab="1"/>
  </bookViews>
  <sheets>
    <sheet name="Arkusz1" sheetId="1" r:id="rId1"/>
    <sheet name="cm" sheetId="2" r:id="rId2"/>
  </sheets>
  <definedNames>
    <definedName name="_xlnm._FilterDatabase" localSheetId="1" hidden="1">'cm'!$A$63:$BR$223</definedName>
    <definedName name="_xlnm.Print_Area" localSheetId="1">'cm'!$A$1:$U$224</definedName>
  </definedNames>
  <calcPr fullCalcOnLoad="1"/>
</workbook>
</file>

<file path=xl/sharedStrings.xml><?xml version="1.0" encoding="utf-8"?>
<sst xmlns="http://schemas.openxmlformats.org/spreadsheetml/2006/main" count="1694" uniqueCount="850">
  <si>
    <t>Nr inwentarzowy</t>
  </si>
  <si>
    <t>A-4/221/50</t>
  </si>
  <si>
    <t>A-4/220/50</t>
  </si>
  <si>
    <t>A-4/222/50</t>
  </si>
  <si>
    <t>A-8/51/61</t>
  </si>
  <si>
    <t>A-8/57/61</t>
  </si>
  <si>
    <t>A-8/54/61</t>
  </si>
  <si>
    <t>A-8/65/62</t>
  </si>
  <si>
    <t>A-8/63/62</t>
  </si>
  <si>
    <t>A-8/55/61</t>
  </si>
  <si>
    <t>A-8/58/61</t>
  </si>
  <si>
    <t>A-8/77/64</t>
  </si>
  <si>
    <t>A-8/68/63</t>
  </si>
  <si>
    <t>A-8/59/61</t>
  </si>
  <si>
    <t>A-8/70/63</t>
  </si>
  <si>
    <t>A-8/60/62</t>
  </si>
  <si>
    <t>A-8/71/63</t>
  </si>
  <si>
    <t>A-8/64/62</t>
  </si>
  <si>
    <t>A-8/75/63</t>
  </si>
  <si>
    <t>A-8/76/63</t>
  </si>
  <si>
    <t>A-8/67/62</t>
  </si>
  <si>
    <t>A-8/56/61</t>
  </si>
  <si>
    <t>A-8/62/62</t>
  </si>
  <si>
    <t>A-8/61/62</t>
  </si>
  <si>
    <t>A-8/69/63</t>
  </si>
  <si>
    <t>A-8/66/63</t>
  </si>
  <si>
    <t>A-8/73/63</t>
  </si>
  <si>
    <t>KOMPUTER DELL-ALL-IN-ONEMODEL V360 A I 023 7 SZT</t>
  </si>
  <si>
    <t>SERWER MODEL SOLAR 220S4 Z 6 DYSKAMI TWARDYMI</t>
  </si>
  <si>
    <t xml:space="preserve">APARAT DO EKG NA WÓZKU </t>
  </si>
  <si>
    <t xml:space="preserve">APARAT DO ELEKTROTERAPII </t>
  </si>
  <si>
    <t xml:space="preserve">APARAT DO KRIOTERAPII CIEKŁYM AZOTEM NA WÓZKU </t>
  </si>
  <si>
    <t>BIEŻNIA</t>
  </si>
  <si>
    <t>ZESTAW DO PAKIETOWANIA NARZĘDZI</t>
  </si>
  <si>
    <t xml:space="preserve">ZESTAW DO MAGNETOTERAPII (LEŻANKA I APLIKATOR) </t>
  </si>
  <si>
    <t>WIELOFUNKCYJNY ZESTAW DO ENERGOTERAPII Z PODSTAWĄ</t>
  </si>
  <si>
    <t xml:space="preserve">WANNA DO MASAŻU WIROWEGO KOŃCZYN GÓRNYCH </t>
  </si>
  <si>
    <t xml:space="preserve">WANNA DO MASAŻU WIROWEGO KOŃCZYN DOLNYCH </t>
  </si>
  <si>
    <t xml:space="preserve">UNIT DENTYSTYCZNY Z WYPOSAŻENIEM </t>
  </si>
  <si>
    <t>UGUL Z PRZEWIESZKĄ</t>
  </si>
  <si>
    <t xml:space="preserve">SZYNA DO ĆWICZEŃ BIERNYCH KOŃCZYNY DOLNEJ </t>
  </si>
  <si>
    <t xml:space="preserve">STÓŁ REHABILITACYJNY </t>
  </si>
  <si>
    <t xml:space="preserve">LAMPA DO NAŚWIETLEŃ SOLLUX Z DWOMA TUBUSAMI </t>
  </si>
  <si>
    <t xml:space="preserve">KTG </t>
  </si>
  <si>
    <t>FALA UDERZENIOWA</t>
  </si>
  <si>
    <t xml:space="preserve">ERGOMETR POZIOMY </t>
  </si>
  <si>
    <t xml:space="preserve">ERGOMETR </t>
  </si>
  <si>
    <t xml:space="preserve">ELEKTRYCZNA SZYNA DO ĆWICZEŃ BIERNYCH STAWÓW </t>
  </si>
  <si>
    <t>Ilość</t>
  </si>
  <si>
    <t>L.p.</t>
  </si>
  <si>
    <t>B-8/XII/479</t>
  </si>
  <si>
    <t>B-8/XIII/27</t>
  </si>
  <si>
    <t>B-8/XIII/40</t>
  </si>
  <si>
    <t>B-8/XIII/41</t>
  </si>
  <si>
    <t>B-8/XIII/24</t>
  </si>
  <si>
    <t>B-8/XIII/25</t>
  </si>
  <si>
    <t>B-8/XII/463</t>
  </si>
  <si>
    <t>B-8/XIII/33</t>
  </si>
  <si>
    <t>B-8/XIII/34</t>
  </si>
  <si>
    <t>B-8/XII/476</t>
  </si>
  <si>
    <t xml:space="preserve">TELEFON BEZPRZEWODOWY PANASONIC KX TG 25    </t>
  </si>
  <si>
    <t>B-8/XII/487</t>
  </si>
  <si>
    <t>B-8/XII/575</t>
  </si>
  <si>
    <t>B-8/XII/578</t>
  </si>
  <si>
    <t>B-8/XII/520</t>
  </si>
  <si>
    <t>B-8/XII/548</t>
  </si>
  <si>
    <t>B-8/XII/486</t>
  </si>
  <si>
    <t>B-8/XII/515</t>
  </si>
  <si>
    <t>B-8/XIII/30</t>
  </si>
  <si>
    <t>B-8/XIII/29</t>
  </si>
  <si>
    <t>B-8/XII/488</t>
  </si>
  <si>
    <t>B-8/XII/545</t>
  </si>
  <si>
    <t>B-8/XII/562</t>
  </si>
  <si>
    <t>B-8/XII/572</t>
  </si>
  <si>
    <t>B-8/XII/480</t>
  </si>
  <si>
    <t>B-8/XIII/19</t>
  </si>
  <si>
    <t>B-8/XIII/38</t>
  </si>
  <si>
    <t>B-8/XII/485</t>
  </si>
  <si>
    <t>B-8/XII/484</t>
  </si>
  <si>
    <t>B-8/XII/523</t>
  </si>
  <si>
    <t>B-8/XII/503</t>
  </si>
  <si>
    <t>B-8/XII/534</t>
  </si>
  <si>
    <t>B-8/XII/566</t>
  </si>
  <si>
    <t>B-8/XII/521</t>
  </si>
  <si>
    <t>B-8/XII/478</t>
  </si>
  <si>
    <t>B-8/XIII/31</t>
  </si>
  <si>
    <t>B-8/XIII/43</t>
  </si>
  <si>
    <t>B-8/XII/570</t>
  </si>
  <si>
    <t>B-8/XII/499</t>
  </si>
  <si>
    <t>B-8/XIII/42</t>
  </si>
  <si>
    <t>B-8/XIII/23</t>
  </si>
  <si>
    <t>B-8/XII/477</t>
  </si>
  <si>
    <t>B-8/XII/514</t>
  </si>
  <si>
    <t>B-8/XII/496</t>
  </si>
  <si>
    <t>B-8/XII/489</t>
  </si>
  <si>
    <t>B-8/XII/565</t>
  </si>
  <si>
    <t>B-8/XII/517</t>
  </si>
  <si>
    <t>B-8/XII/518</t>
  </si>
  <si>
    <t>B-8/XIII/35</t>
  </si>
  <si>
    <t>B-8/XII/556</t>
  </si>
  <si>
    <t>B-8/XII/462</t>
  </si>
  <si>
    <t>B-8/XII/569</t>
  </si>
  <si>
    <t>B-8/XII/498</t>
  </si>
  <si>
    <t>B-8/XII/502</t>
  </si>
  <si>
    <t>B-8/XII/501</t>
  </si>
  <si>
    <t>B-8/XII/469</t>
  </si>
  <si>
    <t>B-8/XII/468</t>
  </si>
  <si>
    <t>B-8/XII/470</t>
  </si>
  <si>
    <t>B-8/XII/490</t>
  </si>
  <si>
    <t>SYSTEM OPERACYJNY MS WINDOWS SERVER 2008 PL R2x64 PL</t>
  </si>
  <si>
    <t>C-PN/18</t>
  </si>
  <si>
    <t xml:space="preserve">BIURKO METALOWE  </t>
  </si>
  <si>
    <t xml:space="preserve">DOZOWNIK RÊCZNIKÓW JEDNORAZOWYCH    </t>
  </si>
  <si>
    <t xml:space="preserve">DRABINKA GIMNASTYCZNA  </t>
  </si>
  <si>
    <t xml:space="preserve">DRUKARKA BROTHER TYP HL2250DN   </t>
  </si>
  <si>
    <t xml:space="preserve">GABLOTA INFORMACYJNA EXPO </t>
  </si>
  <si>
    <t xml:space="preserve">GŁOWICA ULTRADŹWIĘKOWA  </t>
  </si>
  <si>
    <t xml:space="preserve">KONTENER BIUROWY METALOWY   </t>
  </si>
  <si>
    <t xml:space="preserve">KONTENER BIUROWY Z SZUFLADAMI POD DRUKARKĘ  </t>
  </si>
  <si>
    <t xml:space="preserve">KOZETKA DREWNIANA   </t>
  </si>
  <si>
    <t xml:space="preserve">KOZETKA LEKARSKA  </t>
  </si>
  <si>
    <t xml:space="preserve">KRZESŁA OBROTOWE REGULOWANE    </t>
  </si>
  <si>
    <t xml:space="preserve">KRZESŁO TAPICEROWANE   </t>
  </si>
  <si>
    <t xml:space="preserve">KUCHENKA MIKROFALOWA SAMSUNG GE86   </t>
  </si>
  <si>
    <t xml:space="preserve">LINKI DO ĆWICZEŃ </t>
  </si>
  <si>
    <t xml:space="preserve">LUSTRO NAD UMYWALKĄ   </t>
  </si>
  <si>
    <t xml:space="preserve">MATERAC REHABILITACYJNY </t>
  </si>
  <si>
    <t xml:space="preserve">NEGATOSKOP 1-KLATKOWY </t>
  </si>
  <si>
    <t xml:space="preserve">NOSZE TRANSPORTOWE  </t>
  </si>
  <si>
    <t xml:space="preserve">OBRAZY W ANTYRAMIE   </t>
  </si>
  <si>
    <t xml:space="preserve">PARAWAN LEKARSKI   </t>
  </si>
  <si>
    <t xml:space="preserve">PODNÓŻEK DO WEJŚCIA NA LEŻANKĘ   </t>
  </si>
  <si>
    <t>ROWER REHABILITACYJNY</t>
  </si>
  <si>
    <t xml:space="preserve">SIEDZISKA DLA DOROSŁYCH  </t>
  </si>
  <si>
    <t xml:space="preserve">STOJAK DO PŁYNÓW INFUZYJNYCH  </t>
  </si>
  <si>
    <t xml:space="preserve">STOJAKI NA ULOTKI REKLAMOWE   </t>
  </si>
  <si>
    <t xml:space="preserve">ZESTAW SIEDZISK DLA DZIECI  </t>
  </si>
  <si>
    <t xml:space="preserve">WOREK AMBU   </t>
  </si>
  <si>
    <t xml:space="preserve">WAGA LEKARSKA   </t>
  </si>
  <si>
    <t xml:space="preserve">URZĄDZENIE WIELOFUNKCYJNE SAMSUNG SCX-4833    </t>
  </si>
  <si>
    <t xml:space="preserve">TORBA RATUNKOWA  </t>
  </si>
  <si>
    <t xml:space="preserve">TORBA PIELĘGNIAREK ŚRODOWISKOWYCH  </t>
  </si>
  <si>
    <t xml:space="preserve">TABORET OBROTOWY (REHABILIT.)   </t>
  </si>
  <si>
    <t xml:space="preserve">TABLICE MAGNETYCZNE  </t>
  </si>
  <si>
    <t xml:space="preserve">SZAFKA ODZIEŻOWA 1-DZIAŁOWA METALOWA  </t>
  </si>
  <si>
    <t xml:space="preserve">STOLIK METALOWY POD WAGĘ NIEMOWLĘCĄ  </t>
  </si>
  <si>
    <t xml:space="preserve">STOLIK ZABIEGOWY  </t>
  </si>
  <si>
    <t xml:space="preserve">STÓŁ DO PRZEWIJANIA NIEMOWLĄT   </t>
  </si>
  <si>
    <t xml:space="preserve">SZAFA KARTOTEKOWA METALOWA   </t>
  </si>
  <si>
    <t xml:space="preserve">SZAFA LEKARSKA 1-DRZWIOWA  </t>
  </si>
  <si>
    <t xml:space="preserve">SZAFA LEKARSKA 2-DRZWIOWA   </t>
  </si>
  <si>
    <t xml:space="preserve">SZAFA STOJĄCA SŁUPEK </t>
  </si>
  <si>
    <t>Nazwa</t>
  </si>
  <si>
    <t>RAZEM</t>
  </si>
  <si>
    <t>B</t>
  </si>
  <si>
    <t>A</t>
  </si>
  <si>
    <t>ZAKUPIONE W/PO 2012 R.</t>
  </si>
  <si>
    <t xml:space="preserve">WAGA NIEMOWLĘCA WE15P2 + WZROSTOMIERZ    </t>
  </si>
  <si>
    <t xml:space="preserve">CHŁODZIARKA BEKO RDM 6126   </t>
  </si>
  <si>
    <t xml:space="preserve">CHŁODZIARKA GORENJE R 6181 AW   </t>
  </si>
  <si>
    <t xml:space="preserve">CHŁODZIARKA PODBLATOWA STALGAST  </t>
  </si>
  <si>
    <t xml:space="preserve">DOZOWNIK MYDŁA W PŁYNIE  </t>
  </si>
  <si>
    <t xml:space="preserve">WAŁEK REHABILITACYJNY 100 x 50 cm    </t>
  </si>
  <si>
    <t>WAŁEK REHABILITACYJNY 60 x 15 cm</t>
  </si>
  <si>
    <t>C</t>
  </si>
  <si>
    <t>WARTOŚCI NIEMATERIALNE I PRAWNE RAZEM</t>
  </si>
  <si>
    <t>POZOSTAŁE ŚRODKI TRWAŁE RAZEM</t>
  </si>
  <si>
    <t xml:space="preserve">
I. ŚRODKI TRWAŁE</t>
  </si>
  <si>
    <t>III. WARTOŚCI NIEMATERIALNE I PRAWNE</t>
  </si>
  <si>
    <t>II. POZOSTAŁE ŚRODKI TRWAŁE (WYPOSAŻENIE)</t>
  </si>
  <si>
    <t>APARAT DO ELEKTROKOAGULACJI</t>
  </si>
  <si>
    <t>LASER BIOSTYMULACYJNY Z SONDĄ PRYSZNICOWĄ ZE STOLIKIEM</t>
  </si>
  <si>
    <t>LEŻANKA LEKARSKA DREWNIANA</t>
  </si>
  <si>
    <t>POJEMNIK NA ODPADY MEDYCZNE (WÓZEK)</t>
  </si>
  <si>
    <t>POJEMNIK NA ODPADY HIGIENY INTYMNEJ (30L)</t>
  </si>
  <si>
    <t xml:space="preserve">UNIT LARYNGOLOGICZNY </t>
  </si>
  <si>
    <t>A2-8/110/35</t>
  </si>
  <si>
    <t>A2-8/109/35</t>
  </si>
  <si>
    <t>A2-8/99/36</t>
  </si>
  <si>
    <t>A2-8/98/36</t>
  </si>
  <si>
    <t>A2-8/97/36</t>
  </si>
  <si>
    <t>A2-8/96/36</t>
  </si>
  <si>
    <t>A2-8/101/36</t>
  </si>
  <si>
    <t>A2-8/100/36</t>
  </si>
  <si>
    <t xml:space="preserve">KABINA CISZY </t>
  </si>
  <si>
    <t>A2-8/87/36</t>
  </si>
  <si>
    <t xml:space="preserve">HOLTER EKG (R3) </t>
  </si>
  <si>
    <t>A2-8/95/37</t>
  </si>
  <si>
    <t>A2-8/94/36</t>
  </si>
  <si>
    <t>A2-8/93/36</t>
  </si>
  <si>
    <t>A2-8/92/36</t>
  </si>
  <si>
    <t xml:space="preserve">HOLTER EKG (R12) </t>
  </si>
  <si>
    <t>A2-8/91/36</t>
  </si>
  <si>
    <t>A2-8/90/36</t>
  </si>
  <si>
    <t xml:space="preserve">AUDIOMETR </t>
  </si>
  <si>
    <t>A2-8/88/36</t>
  </si>
  <si>
    <t xml:space="preserve">APARAT USG DU¯Y </t>
  </si>
  <si>
    <t>A2-8/111/35</t>
  </si>
  <si>
    <t xml:space="preserve">APARAT EKG </t>
  </si>
  <si>
    <t>A2-8/89/36</t>
  </si>
  <si>
    <t xml:space="preserve">APARAT DO BADAÑ OTOEMISJI AKUSTYCZNEJ </t>
  </si>
  <si>
    <t>A2-8/86/36</t>
  </si>
  <si>
    <t xml:space="preserve">REJESTRATOR HOLTEROWSKI RR (CIŚNIENIOWY) </t>
  </si>
  <si>
    <t>SYSTEM DO PRÓB WYSIŁKOWYCH Z BIEŻNIĄ</t>
  </si>
  <si>
    <t>Data</t>
  </si>
  <si>
    <t>IloŚæ</t>
  </si>
  <si>
    <t>WartoŚæ</t>
  </si>
  <si>
    <t xml:space="preserve">Lokalizacja </t>
  </si>
  <si>
    <t>Przyj Ęcia</t>
  </si>
  <si>
    <t>B-8/XII/771</t>
  </si>
  <si>
    <t xml:space="preserve">BATERIA BEZDOTYKOWA (65)  </t>
  </si>
  <si>
    <t>B-8/III/281</t>
  </si>
  <si>
    <t xml:space="preserve">BIURKO DREWNIANE MEBLOWE (31)  </t>
  </si>
  <si>
    <t>B-8/III/282</t>
  </si>
  <si>
    <t>B-8/III/283</t>
  </si>
  <si>
    <t>B-8/III/271</t>
  </si>
  <si>
    <t xml:space="preserve">BIURKO MEBLOWE (46)  </t>
  </si>
  <si>
    <t>B-8/III/272</t>
  </si>
  <si>
    <t xml:space="preserve">BIURKO METALOWE (3)  </t>
  </si>
  <si>
    <t>B-8/III/273</t>
  </si>
  <si>
    <t>B-8/III/274</t>
  </si>
  <si>
    <t>B-8/III/275</t>
  </si>
  <si>
    <t>B-8/III/276</t>
  </si>
  <si>
    <t>B-8/III/277</t>
  </si>
  <si>
    <t>B-8/III/278</t>
  </si>
  <si>
    <t>B-8/III/279</t>
  </si>
  <si>
    <t>B-8/III/280</t>
  </si>
  <si>
    <t>B-8/XII/706</t>
  </si>
  <si>
    <t xml:space="preserve">BLAT (21)  </t>
  </si>
  <si>
    <t>B-8/XII/777</t>
  </si>
  <si>
    <t xml:space="preserve">BLAT (68)  </t>
  </si>
  <si>
    <t>B-8/XII/827</t>
  </si>
  <si>
    <t>B-8/IX/110</t>
  </si>
  <si>
    <t xml:space="preserve">CZAJNIK ELEKTRYCZNY  </t>
  </si>
  <si>
    <t>B-8/IX/111</t>
  </si>
  <si>
    <t>B-8/IX/113</t>
  </si>
  <si>
    <t>B-8/XII/639</t>
  </si>
  <si>
    <t xml:space="preserve">DOZOWNIK MYD ŁA W P ŁYNIE (18)  </t>
  </si>
  <si>
    <t>B-8/XII/640</t>
  </si>
  <si>
    <t>B-8/XII/641</t>
  </si>
  <si>
    <t>B-8/XII/642</t>
  </si>
  <si>
    <t>B-8/XII/643</t>
  </si>
  <si>
    <t>B-8/XII/644</t>
  </si>
  <si>
    <t>B-8/XII/645</t>
  </si>
  <si>
    <t>B-8/XII/646</t>
  </si>
  <si>
    <t>B-8/XII/647</t>
  </si>
  <si>
    <t>B-8/XII/648</t>
  </si>
  <si>
    <t>B-8/XII/649</t>
  </si>
  <si>
    <t>B-8/XII/650</t>
  </si>
  <si>
    <t>B-8/XII/651</t>
  </si>
  <si>
    <t>B-8/XII/652</t>
  </si>
  <si>
    <t>B-8/XII/653</t>
  </si>
  <si>
    <t>B-8/XII/654</t>
  </si>
  <si>
    <t>B-8/XII/655</t>
  </si>
  <si>
    <t>B-8/XII/656</t>
  </si>
  <si>
    <t>B-8/XII/657</t>
  </si>
  <si>
    <t>B-8/XII/658</t>
  </si>
  <si>
    <t>B-8/XII/671</t>
  </si>
  <si>
    <t xml:space="preserve">DOZOWNIK R ĘCZNIKÓW JEDNORAZOWYCH (20)  </t>
  </si>
  <si>
    <t>B-8/XII/672</t>
  </si>
  <si>
    <t>B-8/XII/673</t>
  </si>
  <si>
    <t>B-8/XII/674</t>
  </si>
  <si>
    <t>B-8/XII/675</t>
  </si>
  <si>
    <t>B-8/XII/676</t>
  </si>
  <si>
    <t>B-8/XII/677</t>
  </si>
  <si>
    <t>B-8/XII/678</t>
  </si>
  <si>
    <t>B-8/XII/679</t>
  </si>
  <si>
    <t>B-8/XII/680</t>
  </si>
  <si>
    <t>B-8/XII/681</t>
  </si>
  <si>
    <t>B-8/XII/682</t>
  </si>
  <si>
    <t>B-8/XII/683</t>
  </si>
  <si>
    <t>B-8/XII/684</t>
  </si>
  <si>
    <t>B-8/XII/685</t>
  </si>
  <si>
    <t>B-8/XII/686</t>
  </si>
  <si>
    <t>B-8/XII/687</t>
  </si>
  <si>
    <t>B-8/XII/688</t>
  </si>
  <si>
    <t>B-8/XII/689</t>
  </si>
  <si>
    <t>B-8/XII/690</t>
  </si>
  <si>
    <t>B-8/XII/691</t>
  </si>
  <si>
    <t xml:space="preserve">DOZOWNIK ŚRODKÓW DEZYNFEKCYJNYCH (20)  </t>
  </si>
  <si>
    <t>B-8/XII/692</t>
  </si>
  <si>
    <t>B-8/XII/693</t>
  </si>
  <si>
    <t>B-8/XII/694</t>
  </si>
  <si>
    <t>B-8/XII/695</t>
  </si>
  <si>
    <t>B-8/XII/696</t>
  </si>
  <si>
    <t>B-8/XII/697</t>
  </si>
  <si>
    <t>B-8/XII/698</t>
  </si>
  <si>
    <t>B-8/XII/699</t>
  </si>
  <si>
    <t>B-8/XII/700</t>
  </si>
  <si>
    <t>B-8/XII/701</t>
  </si>
  <si>
    <t>B-8/XII/702</t>
  </si>
  <si>
    <t>B-8/XII/703</t>
  </si>
  <si>
    <t>B-8/XII/704</t>
  </si>
  <si>
    <t>B-8/XII/705</t>
  </si>
  <si>
    <t>B-8/IV/699</t>
  </si>
  <si>
    <t xml:space="preserve">FOTEL (70)  </t>
  </si>
  <si>
    <t>B-8/IV/700</t>
  </si>
  <si>
    <t>B-8/IV/697</t>
  </si>
  <si>
    <t xml:space="preserve">FOTEL (MA ŁY) (49)  </t>
  </si>
  <si>
    <t>B-8/IV/698</t>
  </si>
  <si>
    <t>B-8/XIII/51</t>
  </si>
  <si>
    <t xml:space="preserve">FOTEL DO POBIERANIA KRWI  </t>
  </si>
  <si>
    <t>B-8/IV/559</t>
  </si>
  <si>
    <t xml:space="preserve">FOTEL OBROTOWY (4)  </t>
  </si>
  <si>
    <t>B-8/IV/560</t>
  </si>
  <si>
    <t>B-8/IV/561</t>
  </si>
  <si>
    <t>B-8/IV/562</t>
  </si>
  <si>
    <t>B-8/IV/563</t>
  </si>
  <si>
    <t>B-8/IV/564</t>
  </si>
  <si>
    <t>B-8/IV/565</t>
  </si>
  <si>
    <t>B-8/IV/566</t>
  </si>
  <si>
    <t>B-8/IV/567</t>
  </si>
  <si>
    <t>B-8/IV/568</t>
  </si>
  <si>
    <t>B-8/IV/569</t>
  </si>
  <si>
    <t>B-8/IV/570</t>
  </si>
  <si>
    <t>B-8/IV/571</t>
  </si>
  <si>
    <t>B-8/IV/572</t>
  </si>
  <si>
    <t>B-8/IV/573</t>
  </si>
  <si>
    <t>B-8/IV/574</t>
  </si>
  <si>
    <t>B-8/IV/575</t>
  </si>
  <si>
    <t>B-8/IV/576</t>
  </si>
  <si>
    <t>B-8/IV/577</t>
  </si>
  <si>
    <t>B-8/IV/578</t>
  </si>
  <si>
    <t>B-8/XII/816</t>
  </si>
  <si>
    <t xml:space="preserve">GRZEJNIK ELEKTRYCZNY (6)  </t>
  </si>
  <si>
    <t>CM</t>
  </si>
  <si>
    <t>B-8/XIII/44</t>
  </si>
  <si>
    <t xml:space="preserve">KASETA OKULISTYCZNA (9)  </t>
  </si>
  <si>
    <t>B-8/II/523</t>
  </si>
  <si>
    <t xml:space="preserve">KONTENER BIUROWY (54)  </t>
  </si>
  <si>
    <t>B-8/II/524</t>
  </si>
  <si>
    <t>B-8/II/525</t>
  </si>
  <si>
    <t>B-8/II/526</t>
  </si>
  <si>
    <t>B-8/II/527</t>
  </si>
  <si>
    <t>B-8/II/528</t>
  </si>
  <si>
    <t>B-8/II/529</t>
  </si>
  <si>
    <t>B-8/II/530</t>
  </si>
  <si>
    <t>B-8/II/531</t>
  </si>
  <si>
    <t>B-8/II/532</t>
  </si>
  <si>
    <t>B-8/II/533</t>
  </si>
  <si>
    <t>B-8/II/534</t>
  </si>
  <si>
    <t>B-8/II/535</t>
  </si>
  <si>
    <t>B-8/XII/637</t>
  </si>
  <si>
    <t xml:space="preserve">KOSZ NA BRUDN Ą BIELIZN Ę (10)  </t>
  </si>
  <si>
    <t>B-8/XII/638</t>
  </si>
  <si>
    <t>B-8/XII/659</t>
  </si>
  <si>
    <t xml:space="preserve">KOSZ NA SMIECI (24)  </t>
  </si>
  <si>
    <t>B-8/XII/660</t>
  </si>
  <si>
    <t>B-8/XII/661</t>
  </si>
  <si>
    <t>B-8/XII/662</t>
  </si>
  <si>
    <t>B-8/XII/663</t>
  </si>
  <si>
    <t>B-8/XII/664</t>
  </si>
  <si>
    <t>B-8/XII/665</t>
  </si>
  <si>
    <t>B-8/XII/666</t>
  </si>
  <si>
    <t>B-8/XII/667</t>
  </si>
  <si>
    <t>B-8/XII/668</t>
  </si>
  <si>
    <t>B-8/XII/669</t>
  </si>
  <si>
    <t>B-8/XII/670</t>
  </si>
  <si>
    <t>B-8/XII/727</t>
  </si>
  <si>
    <t xml:space="preserve">KOZETKA (38)  </t>
  </si>
  <si>
    <t>B-8/XII/728</t>
  </si>
  <si>
    <t>B-8/XII/729</t>
  </si>
  <si>
    <t>B-8/XII/730</t>
  </si>
  <si>
    <t>B-8/XII/731</t>
  </si>
  <si>
    <t>B-8/XII/732</t>
  </si>
  <si>
    <t>B-8/XII/733</t>
  </si>
  <si>
    <t>B-8/XII/734</t>
  </si>
  <si>
    <t>B-8/XII/634</t>
  </si>
  <si>
    <t xml:space="preserve">KRATY DO OKIEN  </t>
  </si>
  <si>
    <t>B-8/IV/579</t>
  </si>
  <si>
    <t xml:space="preserve">KRZES ŁO (15)  </t>
  </si>
  <si>
    <t>B-8/IV/580</t>
  </si>
  <si>
    <t>B-8/IV/581</t>
  </si>
  <si>
    <t>B-8/IV/582</t>
  </si>
  <si>
    <t>B-8/IV/583</t>
  </si>
  <si>
    <t>B-8/IV/584</t>
  </si>
  <si>
    <t xml:space="preserve">KRZES ŁO (35)  </t>
  </si>
  <si>
    <t>B-8/IV/585</t>
  </si>
  <si>
    <t>B-8/IV/586</t>
  </si>
  <si>
    <t xml:space="preserve">KRZES ŁO (35)   </t>
  </si>
  <si>
    <t>B-8/IV/587</t>
  </si>
  <si>
    <t>B-8/IV/588</t>
  </si>
  <si>
    <t>B-8/IV/589</t>
  </si>
  <si>
    <t>B-8/IV/590</t>
  </si>
  <si>
    <t>B-8/IV/591</t>
  </si>
  <si>
    <t>B-8/IV/592</t>
  </si>
  <si>
    <t>B-8/IV/593</t>
  </si>
  <si>
    <t>B-8/IV/594</t>
  </si>
  <si>
    <t>B-8/IV/595</t>
  </si>
  <si>
    <t>B-8/IV/596</t>
  </si>
  <si>
    <t>B-8/IV/597</t>
  </si>
  <si>
    <t>B-8/IV/598</t>
  </si>
  <si>
    <t>B-8/IV/599</t>
  </si>
  <si>
    <t>B-8/IV/600</t>
  </si>
  <si>
    <t>B-8/IV/601</t>
  </si>
  <si>
    <t>B-8/IV/602</t>
  </si>
  <si>
    <t>B-8/IV/603</t>
  </si>
  <si>
    <t>B-8/IV/604</t>
  </si>
  <si>
    <t>B-8/IV/605</t>
  </si>
  <si>
    <t>B-8/IV/606</t>
  </si>
  <si>
    <t>B-8/IV/607</t>
  </si>
  <si>
    <t>B-8/IV/608</t>
  </si>
  <si>
    <t>B-8/IV/609</t>
  </si>
  <si>
    <t>B-8/IV/610</t>
  </si>
  <si>
    <t>B-8/IV/611</t>
  </si>
  <si>
    <t>B-8/IV/612</t>
  </si>
  <si>
    <t>B-8/IV/613</t>
  </si>
  <si>
    <t>B-8/IV/614</t>
  </si>
  <si>
    <t>B-8/IV/615</t>
  </si>
  <si>
    <t>B-8/IV/616</t>
  </si>
  <si>
    <t>B-8/IV/617</t>
  </si>
  <si>
    <t>B-8/IV/618</t>
  </si>
  <si>
    <t>B-8/IV/619</t>
  </si>
  <si>
    <t>B-8/IV/620</t>
  </si>
  <si>
    <t>B-8/IV/621</t>
  </si>
  <si>
    <t>B-8/IV/622</t>
  </si>
  <si>
    <t>B-8/IV/623</t>
  </si>
  <si>
    <t>B-8/IV/624</t>
  </si>
  <si>
    <t>B-8/IV/625</t>
  </si>
  <si>
    <t>B-8/IV/626</t>
  </si>
  <si>
    <t>B-8/IV/627</t>
  </si>
  <si>
    <t>B-8/IV/628</t>
  </si>
  <si>
    <t>B-8/IV/629</t>
  </si>
  <si>
    <t>B-8/IV/630</t>
  </si>
  <si>
    <t>B-8/IV/631</t>
  </si>
  <si>
    <t>B-8/IV/632</t>
  </si>
  <si>
    <t>B-8/IV/633</t>
  </si>
  <si>
    <t>B-8/IV/634</t>
  </si>
  <si>
    <t>B-8/IV/635</t>
  </si>
  <si>
    <t>B-8/IV/636</t>
  </si>
  <si>
    <t>B-8/IV/637</t>
  </si>
  <si>
    <t>B-8/IV/638</t>
  </si>
  <si>
    <t>B-8/IV/639</t>
  </si>
  <si>
    <t>B-8/IV/640</t>
  </si>
  <si>
    <t>B-8/IV/641</t>
  </si>
  <si>
    <t>B-8/IV/642</t>
  </si>
  <si>
    <t>B-8/IV/643</t>
  </si>
  <si>
    <t>B-8/IV/644</t>
  </si>
  <si>
    <t>B-8/IV/645</t>
  </si>
  <si>
    <t>B-8/IV/646</t>
  </si>
  <si>
    <t>B-8/IV/647</t>
  </si>
  <si>
    <t>B-8/IV/648</t>
  </si>
  <si>
    <t>B-8/IV/649</t>
  </si>
  <si>
    <t>B-8/IV/650</t>
  </si>
  <si>
    <t>B-8/IV/651</t>
  </si>
  <si>
    <t>B-8/IV/682</t>
  </si>
  <si>
    <t xml:space="preserve">KRZES ŁO (58)  </t>
  </si>
  <si>
    <t>B-8/IV/683</t>
  </si>
  <si>
    <t>B-8/IV/684</t>
  </si>
  <si>
    <t>B-8/IV/685</t>
  </si>
  <si>
    <t>B-8/IV/686</t>
  </si>
  <si>
    <t>B-8/IV/687</t>
  </si>
  <si>
    <t>B-8/IV/688</t>
  </si>
  <si>
    <t>B-8/IV/689</t>
  </si>
  <si>
    <t>B-8/IV/690</t>
  </si>
  <si>
    <t>B-8/IV/691</t>
  </si>
  <si>
    <t>B-8/IV/692</t>
  </si>
  <si>
    <t>B-8/IV/693</t>
  </si>
  <si>
    <t>B-8/IV/694</t>
  </si>
  <si>
    <t>B-8/IV/695</t>
  </si>
  <si>
    <t>B-8/IV/696</t>
  </si>
  <si>
    <t>B-8/IV/652</t>
  </si>
  <si>
    <t xml:space="preserve">KRZES ŁO TAPICEROWANE (39)  </t>
  </si>
  <si>
    <t>B-8/IV/653</t>
  </si>
  <si>
    <t>B-8/IV/654</t>
  </si>
  <si>
    <t>B-8/IV/655</t>
  </si>
  <si>
    <t>B-8/IV/656</t>
  </si>
  <si>
    <t>B-8/IV/657</t>
  </si>
  <si>
    <t>B-8/IV/658</t>
  </si>
  <si>
    <t>B-8/IV/659</t>
  </si>
  <si>
    <t>B-8/IV/660</t>
  </si>
  <si>
    <t>B-8/IV/661</t>
  </si>
  <si>
    <t>B-8/IV/662</t>
  </si>
  <si>
    <t>B-8/IV/663</t>
  </si>
  <si>
    <t>B-8/IV/664</t>
  </si>
  <si>
    <t>B-8/IV/665</t>
  </si>
  <si>
    <t>B-8/IV/666</t>
  </si>
  <si>
    <t>B-8/IV/667</t>
  </si>
  <si>
    <t>B-8/IV/668</t>
  </si>
  <si>
    <t>B-8/XII/802</t>
  </si>
  <si>
    <t xml:space="preserve">LAMPKA BIUROWA (4)  </t>
  </si>
  <si>
    <t>B-8/XII/803</t>
  </si>
  <si>
    <t>B-8/XII/804</t>
  </si>
  <si>
    <t>B-8/XII/805</t>
  </si>
  <si>
    <t>B-8/XII/806</t>
  </si>
  <si>
    <t>B-8/XII/807</t>
  </si>
  <si>
    <t>B-8/XII/808</t>
  </si>
  <si>
    <t>B-8/XII/809</t>
  </si>
  <si>
    <t>B-8/XII/810</t>
  </si>
  <si>
    <t>B-8/XII/811</t>
  </si>
  <si>
    <t>B-8/XII/812</t>
  </si>
  <si>
    <t>B-8/XII/813</t>
  </si>
  <si>
    <t>B-8/XII/814</t>
  </si>
  <si>
    <t>B-8/XII/815</t>
  </si>
  <si>
    <t>B-8/IX/109</t>
  </si>
  <si>
    <t xml:space="preserve">LODÓWKA MA ŁA  </t>
  </si>
  <si>
    <t>B-8/XII/735</t>
  </si>
  <si>
    <t xml:space="preserve">LUSTRO (45)  </t>
  </si>
  <si>
    <t>B-8/XII/736</t>
  </si>
  <si>
    <t>B-8/XII/737</t>
  </si>
  <si>
    <t>B-8/XII/738</t>
  </si>
  <si>
    <t>B-8/XII/739</t>
  </si>
  <si>
    <t>B-8/XII/740</t>
  </si>
  <si>
    <t>B-8/XII/741</t>
  </si>
  <si>
    <t>B-8/XII/820</t>
  </si>
  <si>
    <t>B-8/XII/821</t>
  </si>
  <si>
    <t>B-8/XII/822</t>
  </si>
  <si>
    <t>B-8/XII/823</t>
  </si>
  <si>
    <t>B-8/XII/824</t>
  </si>
  <si>
    <t>B-8/XII/825</t>
  </si>
  <si>
    <t>B-8/XII/826</t>
  </si>
  <si>
    <t>B-8/IX/112</t>
  </si>
  <si>
    <t xml:space="preserve">MIKROFALÓWKA  </t>
  </si>
  <si>
    <t>B-8/XII/780</t>
  </si>
  <si>
    <t xml:space="preserve">NUMERACJA POMIESZCZEÑ (78)  </t>
  </si>
  <si>
    <t>B-8/XII/758</t>
  </si>
  <si>
    <t xml:space="preserve">OBRAZ W ANTYRAMIE (44)  </t>
  </si>
  <si>
    <t>B-8/XII/759</t>
  </si>
  <si>
    <t>B-8/XII/760</t>
  </si>
  <si>
    <t>B-8/XII/761</t>
  </si>
  <si>
    <t>B-8/XII/762</t>
  </si>
  <si>
    <t>B-8/XII/763</t>
  </si>
  <si>
    <t>B-8/XII/764</t>
  </si>
  <si>
    <t>B-8/XII/765</t>
  </si>
  <si>
    <t>B-8/XII/817</t>
  </si>
  <si>
    <t>B-8/XII/818</t>
  </si>
  <si>
    <t>B-8/XII/819</t>
  </si>
  <si>
    <t>B-8/XIII/45</t>
  </si>
  <si>
    <t xml:space="preserve">OFTALMOSKOP BEZPRZEWODOWY-BEZPOŚREDNI (11)  </t>
  </si>
  <si>
    <t>B-8/XIII/46</t>
  </si>
  <si>
    <t xml:space="preserve">OPRAWKI OKULAROWE PRÓBNE (12)  </t>
  </si>
  <si>
    <t>B-8/XII/720</t>
  </si>
  <si>
    <t xml:space="preserve">PARAWAN (37)  </t>
  </si>
  <si>
    <t>B-8/XII/721</t>
  </si>
  <si>
    <t>B-8/XII/722</t>
  </si>
  <si>
    <t>B-8/XII/723</t>
  </si>
  <si>
    <t>B-8/XII/724</t>
  </si>
  <si>
    <t>B-8/XII/725</t>
  </si>
  <si>
    <t>B-8/XII/726</t>
  </si>
  <si>
    <t>B-8/XII/776</t>
  </si>
  <si>
    <t xml:space="preserve">PIKTOGRAM (76)  </t>
  </si>
  <si>
    <t>B-8/XII/775</t>
  </si>
  <si>
    <t xml:space="preserve">PODNÓ ŻEK  (71)  </t>
  </si>
  <si>
    <t>B-8/I/134</t>
  </si>
  <si>
    <t xml:space="preserve">REGA Ł BIUROWY (53)  </t>
  </si>
  <si>
    <t>B-8/I/135</t>
  </si>
  <si>
    <t>B-8/I/130</t>
  </si>
  <si>
    <t xml:space="preserve">REGA Ł METALOWY (17)  </t>
  </si>
  <si>
    <t>B-8/I/131</t>
  </si>
  <si>
    <t>B-8/I/132</t>
  </si>
  <si>
    <t>B-8/I/133</t>
  </si>
  <si>
    <t xml:space="preserve">REGA Ł METALOWY Z PÓ ŁKAMI (27)  </t>
  </si>
  <si>
    <t>B-8/XII/772</t>
  </si>
  <si>
    <t xml:space="preserve">ROLETA (81)  </t>
  </si>
  <si>
    <t>B-8/XII/743</t>
  </si>
  <si>
    <t xml:space="preserve">SKRZYNKI NA SKLEJKI (55)  </t>
  </si>
  <si>
    <t>B-8/XII/744</t>
  </si>
  <si>
    <t>B-8/XII/745</t>
  </si>
  <si>
    <t>B-8/XII/746</t>
  </si>
  <si>
    <t>B-8/XII/747</t>
  </si>
  <si>
    <t>B-8/XII/748</t>
  </si>
  <si>
    <t>B-8/XII/749</t>
  </si>
  <si>
    <t>B-8/XII/750</t>
  </si>
  <si>
    <t>B-8/XII/751</t>
  </si>
  <si>
    <t>B-8/XII/752</t>
  </si>
  <si>
    <t>B-8/XII/753</t>
  </si>
  <si>
    <t>B-8/XII/754</t>
  </si>
  <si>
    <t>B-8/XII/755</t>
  </si>
  <si>
    <t>B-8/XII/756</t>
  </si>
  <si>
    <t>B-8/XII/757</t>
  </si>
  <si>
    <t>B-8/XII/742</t>
  </si>
  <si>
    <t>B-8/XIII/47</t>
  </si>
  <si>
    <t xml:space="preserve">SOCZEWKA VOLKA 90D (DO BADAÑ W LAMPIE SZCZELINOWEJ (17)  </t>
  </si>
  <si>
    <t>B-8/XII/635</t>
  </si>
  <si>
    <t xml:space="preserve">STOJAK DO SUSZENIA (9)  </t>
  </si>
  <si>
    <t>B-8/XII/636</t>
  </si>
  <si>
    <t>B-8/V/83</t>
  </si>
  <si>
    <t xml:space="preserve">STOLIK (14)  </t>
  </si>
  <si>
    <t>B-8/V/84</t>
  </si>
  <si>
    <t>B-8/V/82</t>
  </si>
  <si>
    <t xml:space="preserve">STOLIK (7)  </t>
  </si>
  <si>
    <t>B-8/V/91</t>
  </si>
  <si>
    <t>B-8/XIII/54</t>
  </si>
  <si>
    <t xml:space="preserve">STOLIK 66x46 CM Z REGULOWAN Ą WYSOKOŚCI Ą DO APARATÓW OKULIST. [CENTRUM </t>
  </si>
  <si>
    <t>B-8/XIII/55</t>
  </si>
  <si>
    <t>B-8/XIII/56</t>
  </si>
  <si>
    <t xml:space="preserve">STOLIK 80x45 CM Z REGULOWAN Ą WYSOKOŚCI Ą DO APARATÓW OKULIST. [CENTRUM </t>
  </si>
  <si>
    <t>B-8/XIII/57</t>
  </si>
  <si>
    <t>B-8/V/88</t>
  </si>
  <si>
    <t xml:space="preserve">STOLIK OKOLICZNOŚCIOWY (50)  </t>
  </si>
  <si>
    <t>B-8/V/85</t>
  </si>
  <si>
    <t xml:space="preserve">STOLIK W RTG (41)  </t>
  </si>
  <si>
    <t>B-8/V/86</t>
  </si>
  <si>
    <t>B-8/V/87</t>
  </si>
  <si>
    <t>B-8/V/89</t>
  </si>
  <si>
    <t xml:space="preserve">STÓ Ł KONFERENCYJNY (59)  </t>
  </si>
  <si>
    <t>B-8/V/90</t>
  </si>
  <si>
    <t>B-8/XII/773</t>
  </si>
  <si>
    <t xml:space="preserve">SUSZARKA DO NACZYÑ (80)  </t>
  </si>
  <si>
    <t>B-8/II/514</t>
  </si>
  <si>
    <t xml:space="preserve">SZAFA BIUROWA (47)  </t>
  </si>
  <si>
    <t>B-8/II/517</t>
  </si>
  <si>
    <t xml:space="preserve">SZAFA LEKARSKA METALOWA JEDNODRZWIOWA (62)  </t>
  </si>
  <si>
    <t>B-8/II/518</t>
  </si>
  <si>
    <t>B-8/II/486</t>
  </si>
  <si>
    <t xml:space="preserve">SZAFA MAGAZYNOWA DREWNIANA (11)  </t>
  </si>
  <si>
    <t>B-8/II/487</t>
  </si>
  <si>
    <t>B-8/II/488</t>
  </si>
  <si>
    <t>B-8/II/492</t>
  </si>
  <si>
    <t xml:space="preserve">SZAFA MAGAZYNOWA METALOWA (16)  </t>
  </si>
  <si>
    <t>B-8/II/493</t>
  </si>
  <si>
    <t>B-8/II/494</t>
  </si>
  <si>
    <t>B-8/II/495</t>
  </si>
  <si>
    <t>B-8/II/496</t>
  </si>
  <si>
    <t>B-8/II/497</t>
  </si>
  <si>
    <t>B-8/II/464</t>
  </si>
  <si>
    <t xml:space="preserve">SZAFA METALOWA  (3)  </t>
  </si>
  <si>
    <t>B-8/II/465</t>
  </si>
  <si>
    <t>B-8/II/466</t>
  </si>
  <si>
    <t>B-8/II/485</t>
  </si>
  <si>
    <t xml:space="preserve">SZAFA NISKA(8)  </t>
  </si>
  <si>
    <t>B-8/II/489</t>
  </si>
  <si>
    <t xml:space="preserve">SZAFA SZER.150CM  (12)  </t>
  </si>
  <si>
    <t>B-8/II/503</t>
  </si>
  <si>
    <t xml:space="preserve">SZAFA SZER.80 CM (32)  </t>
  </si>
  <si>
    <t>B-8/II/504</t>
  </si>
  <si>
    <t>B-8/II/505</t>
  </si>
  <si>
    <t>B-8/II/506</t>
  </si>
  <si>
    <t>B-8/II/507</t>
  </si>
  <si>
    <t>B-8/II/508</t>
  </si>
  <si>
    <t>B-8/II/509</t>
  </si>
  <si>
    <t>B-8/II/510</t>
  </si>
  <si>
    <t>B-8/II/511</t>
  </si>
  <si>
    <t>B-8/II/512</t>
  </si>
  <si>
    <t>B-8/II/513</t>
  </si>
  <si>
    <t>B-8/II/515</t>
  </si>
  <si>
    <t xml:space="preserve">SZAFA UBRANIOWA (48)  </t>
  </si>
  <si>
    <t>B-8/II/516</t>
  </si>
  <si>
    <t xml:space="preserve">SZAFKA (61)  </t>
  </si>
  <si>
    <t>B-8/II/426</t>
  </si>
  <si>
    <t xml:space="preserve">SZAFKA ARCHIWALNA (1)  </t>
  </si>
  <si>
    <t>B-8/II/427</t>
  </si>
  <si>
    <t>B-8/II/428</t>
  </si>
  <si>
    <t>B-8/II/429</t>
  </si>
  <si>
    <t>B-8/II/430</t>
  </si>
  <si>
    <t>B-8/II/431</t>
  </si>
  <si>
    <t>B-8/II/432</t>
  </si>
  <si>
    <t>B-8/II/433</t>
  </si>
  <si>
    <t>B-8/II/434</t>
  </si>
  <si>
    <t>B-8/II/435</t>
  </si>
  <si>
    <t>B-8/II/436</t>
  </si>
  <si>
    <t>B-8/II/437</t>
  </si>
  <si>
    <t>B-8/II/438</t>
  </si>
  <si>
    <t>B-8/II/439</t>
  </si>
  <si>
    <t>B-8/II/440</t>
  </si>
  <si>
    <t>B-8/II/441</t>
  </si>
  <si>
    <t>B-8/II/442</t>
  </si>
  <si>
    <t>B-8/II/443</t>
  </si>
  <si>
    <t>B-8/II/444</t>
  </si>
  <si>
    <t>B-8/II/445</t>
  </si>
  <si>
    <t>B-8/II/446</t>
  </si>
  <si>
    <t>B-8/II/447</t>
  </si>
  <si>
    <t>B-8/II/448</t>
  </si>
  <si>
    <t>B-8/II/449</t>
  </si>
  <si>
    <t>B-8/II/450</t>
  </si>
  <si>
    <t>B-8/II/451</t>
  </si>
  <si>
    <t>B-8/II/452</t>
  </si>
  <si>
    <t>B-8/II/453</t>
  </si>
  <si>
    <t>B-8/II/454</t>
  </si>
  <si>
    <t>B-8/II/455</t>
  </si>
  <si>
    <t>B-8/II/456</t>
  </si>
  <si>
    <t>B-8/II/457</t>
  </si>
  <si>
    <t>B-8/II/458</t>
  </si>
  <si>
    <t>B-8/II/459</t>
  </si>
  <si>
    <t>B-8/II/460</t>
  </si>
  <si>
    <t>B-8/II/461</t>
  </si>
  <si>
    <t>B-8/II/462</t>
  </si>
  <si>
    <t>B-8/II/463</t>
  </si>
  <si>
    <t>B-8/II/536</t>
  </si>
  <si>
    <t>B-8/II/490</t>
  </si>
  <si>
    <t xml:space="preserve">SZAFKA NISKA (13)  </t>
  </si>
  <si>
    <t>B-8/II/491</t>
  </si>
  <si>
    <t>B-8/II/500</t>
  </si>
  <si>
    <t xml:space="preserve">SZAFKA NISKA SZER.40 CM BEZ BLATU (23)  </t>
  </si>
  <si>
    <t>B-8/II/501</t>
  </si>
  <si>
    <t>B-8/II/502</t>
  </si>
  <si>
    <t>B-8/II/498</t>
  </si>
  <si>
    <t xml:space="preserve">SZAFKA NISKA SZER.80 CM(22)  </t>
  </si>
  <si>
    <t>B-8/II/467</t>
  </si>
  <si>
    <t xml:space="preserve">SZAFKA ODZIE ŻOWA  2-DZIA ŁOWA Z WYSUWAN Ą   ŁAWECZK Ą (6)  </t>
  </si>
  <si>
    <t>B-8/II/468</t>
  </si>
  <si>
    <t>B-8/II/469</t>
  </si>
  <si>
    <t>B-8/II/470</t>
  </si>
  <si>
    <t>B-8/II/471</t>
  </si>
  <si>
    <t>B-8/II/472</t>
  </si>
  <si>
    <t>B-8/II/473</t>
  </si>
  <si>
    <t>B-8/II/474</t>
  </si>
  <si>
    <t>B-8/II/475</t>
  </si>
  <si>
    <t>B-8/II/476</t>
  </si>
  <si>
    <t>B-8/II/477</t>
  </si>
  <si>
    <t>B-8/II/478</t>
  </si>
  <si>
    <t>B-8/II/479</t>
  </si>
  <si>
    <t>B-8/II/480</t>
  </si>
  <si>
    <t>B-8/II/481</t>
  </si>
  <si>
    <t>B-8/II/482</t>
  </si>
  <si>
    <t>B-8/II/483</t>
  </si>
  <si>
    <t>B-8/II/484</t>
  </si>
  <si>
    <t>B-8/II/519</t>
  </si>
  <si>
    <t xml:space="preserve">SZAFKA POD BLAT 60 CM (66)  </t>
  </si>
  <si>
    <t>B-8/II/521</t>
  </si>
  <si>
    <t xml:space="preserve">SZAFKA POD BLAT 70 CM (67)  </t>
  </si>
  <si>
    <t>B-8/II/520</t>
  </si>
  <si>
    <t xml:space="preserve">SZAFKA WISZ ĄCA OTWARTA (57)  </t>
  </si>
  <si>
    <t>B-8/II/522</t>
  </si>
  <si>
    <t xml:space="preserve">SZAFKA WISZ ĄCA Z DRZWIAMI 70 CM NA KLUCZE (69)  </t>
  </si>
  <si>
    <t>B-8/XII/711</t>
  </si>
  <si>
    <t xml:space="preserve">SZCZOTKA DO WC (26)  </t>
  </si>
  <si>
    <t>B-8/XII/712</t>
  </si>
  <si>
    <t>B-8/XII/713</t>
  </si>
  <si>
    <t>B-8/XII/714</t>
  </si>
  <si>
    <t>B-8/XIII/48</t>
  </si>
  <si>
    <t xml:space="preserve">TABLICA BADANIA BARW (18)  </t>
  </si>
  <si>
    <t>B-8/XII/778</t>
  </si>
  <si>
    <t xml:space="preserve">TABLICA INFORMACYJNA MAXI 240CM x 110CM (72)  </t>
  </si>
  <si>
    <t>B-8/XII/779</t>
  </si>
  <si>
    <t xml:space="preserve">TABLICA INFORMACYJNA MAXI 70CM x 100CM (73)  </t>
  </si>
  <si>
    <t>B-8/XII/783</t>
  </si>
  <si>
    <t xml:space="preserve">TABLICA INFORMACYJNA SZKLANA WISZ ĄCA 80 x 20 CM (74)  </t>
  </si>
  <si>
    <t>B-8/XII/784</t>
  </si>
  <si>
    <t>B-8/XII/785</t>
  </si>
  <si>
    <t xml:space="preserve">TABLICA MAGNETYCZNA (51)  </t>
  </si>
  <si>
    <t>B-8/XII/786</t>
  </si>
  <si>
    <t>B-8/XII/787</t>
  </si>
  <si>
    <t>B-8/XII/788</t>
  </si>
  <si>
    <t>B-8/XII/789</t>
  </si>
  <si>
    <t>B-8/XII/790</t>
  </si>
  <si>
    <t>B-8/XII/791</t>
  </si>
  <si>
    <t>B-8/XII/792</t>
  </si>
  <si>
    <t>B-8/XII/793</t>
  </si>
  <si>
    <t>B-8/XII/794</t>
  </si>
  <si>
    <t>B-8/XII/795</t>
  </si>
  <si>
    <t>B-8/XII/796</t>
  </si>
  <si>
    <t>B-8/XII/797</t>
  </si>
  <si>
    <t>B-8/XII/798</t>
  </si>
  <si>
    <t>B-8/XII/799</t>
  </si>
  <si>
    <t>B-8/XII/828</t>
  </si>
  <si>
    <t>B-8/XII/829</t>
  </si>
  <si>
    <t>B-8/XII/781</t>
  </si>
  <si>
    <t xml:space="preserve">TABLICZKA INFORMACYJNA 15,8 x 23 CM (77)  </t>
  </si>
  <si>
    <t>B-8/XII/782</t>
  </si>
  <si>
    <t xml:space="preserve">TABLICZKA PRZYDRZWIOWA 18 x 10,8 CM (75)  </t>
  </si>
  <si>
    <t>B-8/IV/669</t>
  </si>
  <si>
    <t xml:space="preserve">TABORET OBROTOWY (40)  </t>
  </si>
  <si>
    <t>B-8/IV/670</t>
  </si>
  <si>
    <t>B-8/IV/671</t>
  </si>
  <si>
    <t>B-8/IV/672</t>
  </si>
  <si>
    <t>B-8/IV/673</t>
  </si>
  <si>
    <t>B-8/IV/674</t>
  </si>
  <si>
    <t>B-8/IV/675</t>
  </si>
  <si>
    <t>B-8/IV/676</t>
  </si>
  <si>
    <t>B-8/IV/677</t>
  </si>
  <si>
    <t>B-8/IV/679</t>
  </si>
  <si>
    <t>B-8/IV/680</t>
  </si>
  <si>
    <t>B-8/IV/681</t>
  </si>
  <si>
    <t>B-6/I/95</t>
  </si>
  <si>
    <t xml:space="preserve">TELEFON  </t>
  </si>
  <si>
    <t>B-6/I/96</t>
  </si>
  <si>
    <t>B-6/I/97</t>
  </si>
  <si>
    <t>B-6/I/98</t>
  </si>
  <si>
    <t>B-8/XIII/52</t>
  </si>
  <si>
    <t xml:space="preserve">TORBA DO ZESTAWU REANIMACYJNEGO  </t>
  </si>
  <si>
    <t>B-8/XIII/49</t>
  </si>
  <si>
    <t xml:space="preserve">TRÓJLUSTRO GOLDMANA (19)  </t>
  </si>
  <si>
    <t>B-8/XII/708</t>
  </si>
  <si>
    <t xml:space="preserve">UCHWYT DO PAPIERU TOALETOWEGO (25)  </t>
  </si>
  <si>
    <t>B-8/XII/709</t>
  </si>
  <si>
    <t>B-8/XII/710</t>
  </si>
  <si>
    <t>B-8/XII/766</t>
  </si>
  <si>
    <t xml:space="preserve">UMYWALKA DO WBUDOWANIA W BLAT Z BATERI Ą (63)  </t>
  </si>
  <si>
    <t>B-8/XII/800</t>
  </si>
  <si>
    <t xml:space="preserve">VERTICALE (42)  </t>
  </si>
  <si>
    <t>B-8/XII/801</t>
  </si>
  <si>
    <t xml:space="preserve">VERTICALE (43)  </t>
  </si>
  <si>
    <t>B-8/XII/719</t>
  </si>
  <si>
    <t xml:space="preserve">WIESZAK (36)  </t>
  </si>
  <si>
    <t>B-8/XII/768</t>
  </si>
  <si>
    <t xml:space="preserve">WIESZAK NAŚCIENNY 2PKT. (52)  </t>
  </si>
  <si>
    <t>B-8/XII/769</t>
  </si>
  <si>
    <t>B-8/XII/770</t>
  </si>
  <si>
    <t>B-8/XII/715</t>
  </si>
  <si>
    <t xml:space="preserve">WÓZEK DO SPRZ ĄTANIA DU ŻY (29)  </t>
  </si>
  <si>
    <t>B-8/XII/716</t>
  </si>
  <si>
    <t xml:space="preserve">WÓZEK DO SPRZ ĄTANIA MA ŁY (30)  </t>
  </si>
  <si>
    <t>B-8/XII/717</t>
  </si>
  <si>
    <t xml:space="preserve">WYCIERACZKA NA ZEWN ĄTRZ (33)  </t>
  </si>
  <si>
    <t>B-8/XII/718</t>
  </si>
  <si>
    <t xml:space="preserve">WYCIERACZKA WEWN ĄTRZ (34)  </t>
  </si>
  <si>
    <t>B-8/XIII/50</t>
  </si>
  <si>
    <t xml:space="preserve">ZESTAW DO INIEKCJI PODSPOJÓWKOWYCH I OKO ŁOGA ŁKOWYCH (20)  </t>
  </si>
  <si>
    <t>B-8/XIII/53</t>
  </si>
  <si>
    <t xml:space="preserve">ZESTAW DO P ŁUKANIA I ZAG Ł ĘBNIKOWANIA DRÓG  ŁZOWYCH  </t>
  </si>
  <si>
    <t>B-8/XII/767</t>
  </si>
  <si>
    <t>ZLEWOZMYWAK JEDNOKOMOROWY Z OCIEKACZEM Z PRAWEJ STRONY(64)</t>
  </si>
  <si>
    <t>B-8/XII/774</t>
  </si>
  <si>
    <t xml:space="preserve">ZLEWOZMYWAK Z OCIEKACZEM WRAZ Z SZAFK Ą I BATERI Ą (64)  </t>
  </si>
  <si>
    <t>B-8/XII/707</t>
  </si>
  <si>
    <t xml:space="preserve">ŻALUZJA  </t>
  </si>
  <si>
    <t xml:space="preserve">LAPTOP DELL MODEL V 3560 </t>
  </si>
  <si>
    <t>brak 2 szt.</t>
  </si>
  <si>
    <t>brak 3 szt.</t>
  </si>
  <si>
    <t>brak 1 szt.</t>
  </si>
  <si>
    <t>biała</t>
  </si>
  <si>
    <t>brak 1szt.</t>
  </si>
  <si>
    <t>A-8/72/63</t>
  </si>
  <si>
    <t xml:space="preserve">POJEMNIK NA ŚMIECI </t>
  </si>
  <si>
    <t xml:space="preserve">DOZOWNIK ŚRODKÓW DEZYNFEKCYJNYCH   </t>
  </si>
  <si>
    <t xml:space="preserve">POJEMNIK NA ODPADY MEDYCZNE </t>
  </si>
  <si>
    <t xml:space="preserve">ROTOR DO ĆWICZEŃ RĄK  </t>
  </si>
  <si>
    <t>URZĄDZENIE WIELOFUNKCYJNE SAMSUNG SCX-4833</t>
  </si>
  <si>
    <t>SZAFKA ODZIEŻOWA 2-DRZWIOWA Z WYSUWANĄ ŁAWECZKĄ</t>
  </si>
  <si>
    <t>B-8/XII/567</t>
  </si>
  <si>
    <t>SZAFKA ODZIEŻOWA 1-DZIAŁOWA METALOWA</t>
  </si>
  <si>
    <t>CHŁODZIARKA LABORATORYJNA SZT.2</t>
  </si>
  <si>
    <t>AUTOKLAW PAROWO-ELEKTRYCZNY Z METKOWNICĄ 2 SZT.</t>
  </si>
  <si>
    <t xml:space="preserve">CHŁODZIARKA LIEBHERR VSL 4112 </t>
  </si>
  <si>
    <t>A-8/52/61</t>
  </si>
  <si>
    <t>FOTEL GINEKOLOGICZNY</t>
  </si>
  <si>
    <t>A-8/53/61</t>
  </si>
  <si>
    <t xml:space="preserve">KRZESŁO TRANSPORTOWE </t>
  </si>
  <si>
    <t>LAMPA ZABIEGOWA STATYWOWA I PROJEKTOWA</t>
  </si>
  <si>
    <t>A-8/74/63</t>
  </si>
  <si>
    <t xml:space="preserve">AUTOREFRAKTOMETR </t>
  </si>
  <si>
    <t>A2-8/102/37</t>
  </si>
  <si>
    <t xml:space="preserve">DIOPTROMIERZ </t>
  </si>
  <si>
    <t>A2-8/103/37</t>
  </si>
  <si>
    <t xml:space="preserve">LAMPA SZCZELINOWA </t>
  </si>
  <si>
    <t>A2-8/104/35</t>
  </si>
  <si>
    <t xml:space="preserve">PACHYMETR </t>
  </si>
  <si>
    <t>A2-8/105/36</t>
  </si>
  <si>
    <t xml:space="preserve">PARYMETR KOMPUTEROWY </t>
  </si>
  <si>
    <t>A2-8/107/36</t>
  </si>
  <si>
    <t xml:space="preserve">RZUTNIK OPTOTYPÓW </t>
  </si>
  <si>
    <t>A2-8/108/36</t>
  </si>
  <si>
    <t xml:space="preserve">TONOMETR </t>
  </si>
  <si>
    <t>A2-8/106/36</t>
  </si>
  <si>
    <r>
      <t xml:space="preserve">Wykaz wartości niematerialnych i prawnych w użytkowaniu Centrum Medycznego w Raszynie 
</t>
    </r>
    <r>
      <rPr>
        <sz val="12"/>
        <rFont val="Times New Roman"/>
        <family val="1"/>
      </rPr>
      <t>stan na dzień 19.11.2013 r.</t>
    </r>
  </si>
  <si>
    <t>Opis stanu technicznego</t>
  </si>
  <si>
    <t>bez uwag</t>
  </si>
  <si>
    <t>Uwagi</t>
  </si>
  <si>
    <t>Załącznik nr 1 do regulaminu przeprowadzenia przetargu na oddanie w dzierżawę wyposażenia,urządzeń i sprzętu medycznego, stanowiącegowłasność Gminy Raszyn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</si>
</sst>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mmm/yyyy"/>
    <numFmt numFmtId="167" formatCode="#,##0.00\ &quot;zł&quot;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#,##0.00\ _z_ł"/>
  </numFmts>
  <fonts count="4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color indexed="20"/>
      <name val="Times New Roman"/>
      <family val="1"/>
    </font>
    <font>
      <sz val="12"/>
      <color indexed="10"/>
      <name val="Times New Roman"/>
      <family val="1"/>
    </font>
    <font>
      <sz val="12"/>
      <color indexed="17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2"/>
      <color indexed="30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2"/>
      <color rgb="FF0070C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3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6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left" vertical="top" wrapText="1"/>
    </xf>
    <xf numFmtId="167" fontId="4" fillId="0" borderId="0" xfId="0" applyNumberFormat="1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5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vertical="top"/>
    </xf>
    <xf numFmtId="0" fontId="6" fillId="0" borderId="10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 applyProtection="1">
      <alignment horizontal="center" vertical="top"/>
      <protection locked="0"/>
    </xf>
    <xf numFmtId="167" fontId="6" fillId="0" borderId="10" xfId="0" applyNumberFormat="1" applyFont="1" applyFill="1" applyBorder="1" applyAlignment="1" applyProtection="1">
      <alignment horizontal="center" vertical="top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left" vertical="center" wrapText="1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14" fontId="4" fillId="0" borderId="1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1" xfId="0" applyFont="1" applyFill="1" applyBorder="1" applyAlignment="1">
      <alignment horizontal="center" vertical="top"/>
    </xf>
    <xf numFmtId="0" fontId="4" fillId="0" borderId="11" xfId="0" applyFont="1" applyFill="1" applyBorder="1" applyAlignment="1" applyProtection="1">
      <alignment horizontal="left" vertical="top" wrapText="1"/>
      <protection locked="0"/>
    </xf>
    <xf numFmtId="0" fontId="4" fillId="0" borderId="11" xfId="0" applyFont="1" applyFill="1" applyBorder="1" applyAlignment="1" applyProtection="1">
      <alignment horizontal="center" vertical="top"/>
      <protection locked="0"/>
    </xf>
    <xf numFmtId="167" fontId="4" fillId="0" borderId="10" xfId="0" applyNumberFormat="1" applyFont="1" applyFill="1" applyBorder="1" applyAlignment="1" applyProtection="1">
      <alignment vertical="top"/>
      <protection locked="0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 quotePrefix="1">
      <alignment vertical="center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center" vertical="top"/>
      <protection locked="0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vertical="top"/>
    </xf>
    <xf numFmtId="0" fontId="6" fillId="0" borderId="10" xfId="0" applyFont="1" applyFill="1" applyBorder="1" applyAlignment="1">
      <alignment vertical="top"/>
    </xf>
    <xf numFmtId="0" fontId="4" fillId="0" borderId="10" xfId="0" applyFont="1" applyFill="1" applyBorder="1" applyAlignment="1">
      <alignment vertical="top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/>
    </xf>
    <xf numFmtId="0" fontId="4" fillId="33" borderId="10" xfId="0" applyFont="1" applyFill="1" applyBorder="1" applyAlignment="1" applyProtection="1">
      <alignment horizontal="left" vertical="top" wrapText="1"/>
      <protection locked="0"/>
    </xf>
    <xf numFmtId="0" fontId="4" fillId="33" borderId="10" xfId="0" applyFont="1" applyFill="1" applyBorder="1" applyAlignment="1" applyProtection="1">
      <alignment horizontal="center" vertical="top"/>
      <protection locked="0"/>
    </xf>
    <xf numFmtId="0" fontId="4" fillId="33" borderId="0" xfId="0" applyFont="1" applyFill="1" applyAlignment="1">
      <alignment vertical="top"/>
    </xf>
    <xf numFmtId="0" fontId="5" fillId="0" borderId="13" xfId="0" applyFont="1" applyFill="1" applyBorder="1" applyAlignment="1" applyProtection="1">
      <alignment horizontal="center" vertical="top"/>
      <protection locked="0"/>
    </xf>
    <xf numFmtId="167" fontId="5" fillId="0" borderId="13" xfId="0" applyNumberFormat="1" applyFont="1" applyFill="1" applyBorder="1" applyAlignment="1" applyProtection="1">
      <alignment horizontal="center" vertical="top"/>
      <protection locked="0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 applyProtection="1">
      <alignment horizontal="center" vertical="top"/>
      <protection locked="0"/>
    </xf>
    <xf numFmtId="0" fontId="5" fillId="0" borderId="14" xfId="0" applyFont="1" applyFill="1" applyBorder="1" applyAlignment="1">
      <alignment horizontal="left" vertical="top"/>
    </xf>
    <xf numFmtId="14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 applyProtection="1">
      <alignment horizontal="center" vertical="top"/>
      <protection locked="0"/>
    </xf>
    <xf numFmtId="0" fontId="5" fillId="0" borderId="10" xfId="0" applyFont="1" applyFill="1" applyBorder="1" applyAlignment="1" applyProtection="1">
      <alignment horizontal="center" vertical="top" wrapText="1"/>
      <protection locked="0"/>
    </xf>
    <xf numFmtId="167" fontId="4" fillId="0" borderId="0" xfId="0" applyNumberFormat="1" applyFont="1" applyFill="1" applyAlignment="1">
      <alignment horizontal="center" vertical="top"/>
    </xf>
    <xf numFmtId="0" fontId="5" fillId="0" borderId="12" xfId="0" applyFont="1" applyFill="1" applyBorder="1" applyAlignment="1">
      <alignment horizontal="center" vertical="top"/>
    </xf>
    <xf numFmtId="0" fontId="5" fillId="0" borderId="15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14" fontId="4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left" vertical="top" wrapText="1"/>
    </xf>
    <xf numFmtId="0" fontId="5" fillId="0" borderId="10" xfId="0" applyFont="1" applyFill="1" applyBorder="1" applyAlignment="1">
      <alignment horizontal="center" vertical="top"/>
    </xf>
    <xf numFmtId="167" fontId="5" fillId="0" borderId="10" xfId="0" applyNumberFormat="1" applyFont="1" applyFill="1" applyBorder="1" applyAlignment="1">
      <alignment horizontal="center" vertical="top"/>
    </xf>
    <xf numFmtId="167" fontId="4" fillId="0" borderId="10" xfId="0" applyNumberFormat="1" applyFont="1" applyFill="1" applyBorder="1" applyAlignment="1">
      <alignment horizontal="center" vertical="top"/>
    </xf>
    <xf numFmtId="0" fontId="4" fillId="0" borderId="10" xfId="57" applyFont="1" applyFill="1" applyBorder="1" applyAlignment="1" applyProtection="1">
      <alignment horizontal="left" vertical="top" wrapText="1"/>
      <protection locked="0"/>
    </xf>
    <xf numFmtId="0" fontId="4" fillId="0" borderId="10" xfId="57" applyFont="1" applyFill="1" applyBorder="1" applyAlignment="1" applyProtection="1">
      <alignment horizontal="center" vertical="top"/>
      <protection locked="0"/>
    </xf>
    <xf numFmtId="0" fontId="7" fillId="0" borderId="0" xfId="57" applyFont="1" applyFill="1" applyAlignment="1">
      <alignment vertical="top"/>
    </xf>
    <xf numFmtId="0" fontId="5" fillId="0" borderId="10" xfId="0" applyFont="1" applyBorder="1" applyAlignment="1" applyProtection="1">
      <alignment horizontal="center" vertical="center"/>
      <protection locked="0"/>
    </xf>
    <xf numFmtId="167" fontId="5" fillId="0" borderId="10" xfId="0" applyNumberFormat="1" applyFont="1" applyBorder="1" applyAlignment="1" applyProtection="1">
      <alignment horizontal="right" vertical="center"/>
      <protection locked="0"/>
    </xf>
    <xf numFmtId="167" fontId="8" fillId="0" borderId="10" xfId="0" applyNumberFormat="1" applyFont="1" applyFill="1" applyBorder="1" applyAlignment="1">
      <alignment horizontal="right" vertical="top"/>
    </xf>
    <xf numFmtId="167" fontId="8" fillId="0" borderId="10" xfId="0" applyNumberFormat="1" applyFont="1" applyFill="1" applyBorder="1" applyAlignment="1" applyProtection="1">
      <alignment vertical="top"/>
      <protection locked="0"/>
    </xf>
    <xf numFmtId="0" fontId="8" fillId="0" borderId="0" xfId="0" applyFont="1" applyFill="1" applyAlignment="1">
      <alignment vertical="center"/>
    </xf>
    <xf numFmtId="167" fontId="9" fillId="33" borderId="10" xfId="0" applyNumberFormat="1" applyFont="1" applyFill="1" applyBorder="1" applyAlignment="1" applyProtection="1">
      <alignment vertical="top"/>
      <protection locked="0"/>
    </xf>
    <xf numFmtId="167" fontId="9" fillId="0" borderId="10" xfId="0" applyNumberFormat="1" applyFont="1" applyFill="1" applyBorder="1" applyAlignment="1" applyProtection="1">
      <alignment vertical="top"/>
      <protection locked="0"/>
    </xf>
    <xf numFmtId="167" fontId="9" fillId="0" borderId="10" xfId="57" applyNumberFormat="1" applyFont="1" applyFill="1" applyBorder="1" applyAlignment="1" applyProtection="1">
      <alignment vertical="top"/>
      <protection locked="0"/>
    </xf>
    <xf numFmtId="167" fontId="9" fillId="0" borderId="10" xfId="0" applyNumberFormat="1" applyFont="1" applyFill="1" applyBorder="1" applyAlignment="1">
      <alignment horizontal="right" vertical="top"/>
    </xf>
    <xf numFmtId="0" fontId="6" fillId="0" borderId="11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left" vertical="top" wrapText="1"/>
    </xf>
    <xf numFmtId="0" fontId="6" fillId="0" borderId="11" xfId="0" applyFont="1" applyFill="1" applyBorder="1" applyAlignment="1" applyProtection="1">
      <alignment horizontal="center" vertical="top"/>
      <protection locked="0"/>
    </xf>
    <xf numFmtId="167" fontId="4" fillId="0" borderId="11" xfId="0" applyNumberFormat="1" applyFont="1" applyBorder="1" applyAlignment="1" applyProtection="1">
      <alignment vertical="center"/>
      <protection locked="0"/>
    </xf>
    <xf numFmtId="0" fontId="5" fillId="0" borderId="12" xfId="0" applyFont="1" applyFill="1" applyBorder="1" applyAlignment="1">
      <alignment vertical="top"/>
    </xf>
    <xf numFmtId="0" fontId="5" fillId="0" borderId="13" xfId="0" applyFont="1" applyFill="1" applyBorder="1" applyAlignment="1">
      <alignment vertical="top"/>
    </xf>
    <xf numFmtId="167" fontId="47" fillId="0" borderId="10" xfId="0" applyNumberFormat="1" applyFont="1" applyFill="1" applyBorder="1" applyAlignment="1" applyProtection="1">
      <alignment vertical="top"/>
      <protection locked="0"/>
    </xf>
    <xf numFmtId="167" fontId="47" fillId="0" borderId="10" xfId="0" applyNumberFormat="1" applyFont="1" applyFill="1" applyBorder="1" applyAlignment="1">
      <alignment horizontal="right" vertical="top"/>
    </xf>
    <xf numFmtId="167" fontId="6" fillId="0" borderId="11" xfId="0" applyNumberFormat="1" applyFont="1" applyFill="1" applyBorder="1" applyAlignment="1" applyProtection="1">
      <alignment horizontal="center" vertical="top" wrapText="1"/>
      <protection locked="0"/>
    </xf>
    <xf numFmtId="167" fontId="5" fillId="0" borderId="11" xfId="0" applyNumberFormat="1" applyFont="1" applyFill="1" applyBorder="1" applyAlignment="1" applyProtection="1">
      <alignment horizontal="center" vertical="top"/>
      <protection locked="0"/>
    </xf>
    <xf numFmtId="0" fontId="10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>
      <alignment horizontal="center" vertical="top" wrapText="1"/>
    </xf>
    <xf numFmtId="0" fontId="5" fillId="0" borderId="14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vertical="top"/>
    </xf>
    <xf numFmtId="14" fontId="5" fillId="0" borderId="14" xfId="0" applyNumberFormat="1" applyFont="1" applyFill="1" applyBorder="1" applyAlignment="1">
      <alignment horizontal="center" vertical="top"/>
    </xf>
    <xf numFmtId="0" fontId="5" fillId="0" borderId="12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  <xf numFmtId="14" fontId="5" fillId="0" borderId="14" xfId="0" applyNumberFormat="1" applyFont="1" applyFill="1" applyBorder="1" applyAlignment="1">
      <alignment horizontal="center" vertical="top" wrapText="1"/>
    </xf>
    <xf numFmtId="14" fontId="5" fillId="0" borderId="13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</cellXfs>
  <cellStyles count="4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Hyperlink" xfId="42"/>
    <cellStyle name="Komórka połączona" xfId="43"/>
    <cellStyle name="Komórka zaznaczona" xfId="44"/>
    <cellStyle name="Nagłówek 1" xfId="45"/>
    <cellStyle name="Nagłówek 2" xfId="46"/>
    <cellStyle name="Nagłówek 3" xfId="47"/>
    <cellStyle name="Nagłówek 4" xfId="48"/>
    <cellStyle name="Neutralny" xfId="49"/>
    <cellStyle name="Obliczenia" xfId="50"/>
    <cellStyle name="Followed Hyperlink" xfId="51"/>
    <cellStyle name="Suma" xfId="52"/>
    <cellStyle name="Tekst objaśnienia" xfId="53"/>
    <cellStyle name="Tekst ostrzeżenia" xfId="54"/>
    <cellStyle name="Tytuł" xfId="55"/>
    <cellStyle name="Uwaga" xfId="56"/>
    <cellStyle name="Zły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F15:J526"/>
  <sheetViews>
    <sheetView zoomScale="70" zoomScaleNormal="70" zoomScalePageLayoutView="0" workbookViewId="0" topLeftCell="A18">
      <selection activeCell="F24" sqref="F24:J524"/>
    </sheetView>
  </sheetViews>
  <sheetFormatPr defaultColWidth="9.140625" defaultRowHeight="47.25" customHeight="1"/>
  <cols>
    <col min="6" max="6" width="26.8515625" style="0" customWidth="1"/>
    <col min="7" max="7" width="40.421875" style="0" customWidth="1"/>
    <col min="8" max="10" width="26.8515625" style="0" customWidth="1"/>
  </cols>
  <sheetData>
    <row r="15" spans="6:10" ht="47.25" customHeight="1">
      <c r="F15" s="2"/>
      <c r="G15" s="2"/>
      <c r="H15" s="2"/>
      <c r="I15" s="2"/>
      <c r="J15" s="2"/>
    </row>
    <row r="16" spans="6:10" ht="47.25" customHeight="1">
      <c r="F16" s="2"/>
      <c r="G16" s="2"/>
      <c r="H16" s="2"/>
      <c r="I16" s="2"/>
      <c r="J16" s="2"/>
    </row>
    <row r="17" spans="6:10" ht="47.25" customHeight="1">
      <c r="F17" s="2"/>
      <c r="G17" s="2"/>
      <c r="H17" s="2"/>
      <c r="I17" s="2"/>
      <c r="J17" s="2"/>
    </row>
    <row r="18" spans="6:10" ht="47.25" customHeight="1">
      <c r="F18" s="2"/>
      <c r="G18" s="2"/>
      <c r="H18" s="2"/>
      <c r="I18" s="2"/>
      <c r="J18" s="2"/>
    </row>
    <row r="19" spans="6:10" ht="47.25" customHeight="1">
      <c r="F19" s="2"/>
      <c r="G19" s="2"/>
      <c r="H19" s="2"/>
      <c r="I19" s="2"/>
      <c r="J19" s="2"/>
    </row>
    <row r="20" spans="6:10" ht="47.25" customHeight="1">
      <c r="F20" s="2" t="s">
        <v>0</v>
      </c>
      <c r="G20" s="2"/>
      <c r="H20" s="2" t="s">
        <v>204</v>
      </c>
      <c r="I20" s="2"/>
      <c r="J20" s="2"/>
    </row>
    <row r="21" spans="6:10" ht="47.25" customHeight="1">
      <c r="F21" s="2"/>
      <c r="G21" s="2"/>
      <c r="H21" s="2"/>
      <c r="I21" s="2" t="s">
        <v>205</v>
      </c>
      <c r="J21" s="2" t="s">
        <v>206</v>
      </c>
    </row>
    <row r="22" spans="6:10" ht="47.25" customHeight="1">
      <c r="F22" s="2" t="s">
        <v>207</v>
      </c>
      <c r="G22" s="2" t="s">
        <v>152</v>
      </c>
      <c r="H22" s="2" t="s">
        <v>208</v>
      </c>
      <c r="I22" s="2"/>
      <c r="J22" s="2"/>
    </row>
    <row r="23" spans="6:10" ht="47.25" customHeight="1">
      <c r="F23" s="2"/>
      <c r="G23" s="2"/>
      <c r="H23" s="2"/>
      <c r="I23" s="2"/>
      <c r="J23" s="2"/>
    </row>
    <row r="24" spans="6:10" ht="47.25" customHeight="1">
      <c r="F24" s="2" t="s">
        <v>209</v>
      </c>
      <c r="G24" s="2" t="s">
        <v>210</v>
      </c>
      <c r="H24" s="3">
        <v>41881</v>
      </c>
      <c r="I24" s="4">
        <v>1</v>
      </c>
      <c r="J24" s="4">
        <v>1457.18</v>
      </c>
    </row>
    <row r="25" spans="6:10" ht="47.25" customHeight="1">
      <c r="F25" s="2" t="s">
        <v>211</v>
      </c>
      <c r="G25" s="2" t="s">
        <v>212</v>
      </c>
      <c r="H25" s="3">
        <v>41881</v>
      </c>
      <c r="I25" s="4">
        <v>1</v>
      </c>
      <c r="J25" s="4">
        <v>1001.22</v>
      </c>
    </row>
    <row r="26" spans="6:10" ht="47.25" customHeight="1">
      <c r="F26" s="2" t="s">
        <v>213</v>
      </c>
      <c r="G26" s="2" t="s">
        <v>212</v>
      </c>
      <c r="H26" s="3">
        <v>41881</v>
      </c>
      <c r="I26" s="4">
        <v>1</v>
      </c>
      <c r="J26" s="4">
        <v>1001.22</v>
      </c>
    </row>
    <row r="27" spans="6:10" ht="47.25" customHeight="1">
      <c r="F27" s="2" t="s">
        <v>214</v>
      </c>
      <c r="G27" s="2" t="s">
        <v>212</v>
      </c>
      <c r="H27" s="3">
        <v>41881</v>
      </c>
      <c r="I27" s="4">
        <v>1</v>
      </c>
      <c r="J27" s="4">
        <v>1001.22</v>
      </c>
    </row>
    <row r="28" spans="6:10" ht="47.25" customHeight="1">
      <c r="F28" s="2" t="s">
        <v>215</v>
      </c>
      <c r="G28" s="2" t="s">
        <v>216</v>
      </c>
      <c r="H28" s="3">
        <v>41881</v>
      </c>
      <c r="I28" s="4">
        <v>1</v>
      </c>
      <c r="J28" s="4">
        <v>1285.35</v>
      </c>
    </row>
    <row r="29" spans="6:10" ht="47.25" customHeight="1">
      <c r="F29" s="2" t="s">
        <v>217</v>
      </c>
      <c r="G29" s="2" t="s">
        <v>218</v>
      </c>
      <c r="H29" s="3">
        <v>41881</v>
      </c>
      <c r="I29" s="4">
        <v>1</v>
      </c>
      <c r="J29" s="4">
        <v>1515.36</v>
      </c>
    </row>
    <row r="30" spans="6:10" ht="47.25" customHeight="1">
      <c r="F30" s="2" t="s">
        <v>219</v>
      </c>
      <c r="G30" s="2" t="s">
        <v>218</v>
      </c>
      <c r="H30" s="3">
        <v>41881</v>
      </c>
      <c r="I30" s="4">
        <v>1</v>
      </c>
      <c r="J30" s="4">
        <v>1515.36</v>
      </c>
    </row>
    <row r="31" spans="6:10" ht="47.25" customHeight="1">
      <c r="F31" s="2" t="s">
        <v>220</v>
      </c>
      <c r="G31" s="2" t="s">
        <v>218</v>
      </c>
      <c r="H31" s="3">
        <v>41881</v>
      </c>
      <c r="I31" s="4">
        <v>1</v>
      </c>
      <c r="J31" s="4">
        <v>1515.36</v>
      </c>
    </row>
    <row r="32" spans="6:10" ht="47.25" customHeight="1">
      <c r="F32" s="2" t="s">
        <v>221</v>
      </c>
      <c r="G32" s="2" t="s">
        <v>218</v>
      </c>
      <c r="H32" s="3">
        <v>41881</v>
      </c>
      <c r="I32" s="4">
        <v>1</v>
      </c>
      <c r="J32" s="4">
        <v>1515.36</v>
      </c>
    </row>
    <row r="33" spans="6:10" ht="47.25" customHeight="1">
      <c r="F33" s="2" t="s">
        <v>222</v>
      </c>
      <c r="G33" s="2" t="s">
        <v>218</v>
      </c>
      <c r="H33" s="3">
        <v>41881</v>
      </c>
      <c r="I33" s="4">
        <v>1</v>
      </c>
      <c r="J33" s="4">
        <v>1515.36</v>
      </c>
    </row>
    <row r="34" spans="6:10" ht="47.25" customHeight="1">
      <c r="F34" s="2" t="s">
        <v>223</v>
      </c>
      <c r="G34" s="2" t="s">
        <v>218</v>
      </c>
      <c r="H34" s="3">
        <v>41881</v>
      </c>
      <c r="I34" s="4">
        <v>1</v>
      </c>
      <c r="J34" s="4">
        <v>1515.36</v>
      </c>
    </row>
    <row r="35" spans="6:10" ht="47.25" customHeight="1">
      <c r="F35" s="2" t="s">
        <v>224</v>
      </c>
      <c r="G35" s="2" t="s">
        <v>218</v>
      </c>
      <c r="H35" s="3">
        <v>41881</v>
      </c>
      <c r="I35" s="4">
        <v>1</v>
      </c>
      <c r="J35" s="4">
        <v>1515.36</v>
      </c>
    </row>
    <row r="36" spans="6:10" ht="47.25" customHeight="1">
      <c r="F36" s="2" t="s">
        <v>225</v>
      </c>
      <c r="G36" s="2" t="s">
        <v>218</v>
      </c>
      <c r="H36" s="3">
        <v>41881</v>
      </c>
      <c r="I36" s="4">
        <v>1</v>
      </c>
      <c r="J36" s="4">
        <v>1515.36</v>
      </c>
    </row>
    <row r="37" spans="6:10" ht="47.25" customHeight="1">
      <c r="F37" s="2" t="s">
        <v>226</v>
      </c>
      <c r="G37" s="2" t="s">
        <v>218</v>
      </c>
      <c r="H37" s="3">
        <v>41881</v>
      </c>
      <c r="I37" s="4">
        <v>1</v>
      </c>
      <c r="J37" s="4">
        <v>1515.36</v>
      </c>
    </row>
    <row r="38" spans="6:10" ht="47.25" customHeight="1">
      <c r="F38" s="2" t="s">
        <v>227</v>
      </c>
      <c r="G38" s="2" t="s">
        <v>228</v>
      </c>
      <c r="H38" s="3">
        <v>41881</v>
      </c>
      <c r="I38" s="4">
        <v>1</v>
      </c>
      <c r="J38" s="4">
        <v>608.85</v>
      </c>
    </row>
    <row r="39" spans="6:10" ht="47.25" customHeight="1">
      <c r="F39" s="2" t="s">
        <v>229</v>
      </c>
      <c r="G39" s="2" t="s">
        <v>230</v>
      </c>
      <c r="H39" s="3">
        <v>41881</v>
      </c>
      <c r="I39" s="4">
        <v>1</v>
      </c>
      <c r="J39" s="4">
        <v>676.5</v>
      </c>
    </row>
    <row r="40" spans="6:10" ht="47.25" customHeight="1">
      <c r="F40" s="2" t="s">
        <v>231</v>
      </c>
      <c r="G40" s="2" t="s">
        <v>230</v>
      </c>
      <c r="H40" s="3">
        <v>41881</v>
      </c>
      <c r="I40" s="4">
        <v>1</v>
      </c>
      <c r="J40" s="4">
        <v>676.5</v>
      </c>
    </row>
    <row r="41" spans="6:10" ht="47.25" customHeight="1">
      <c r="F41" s="2" t="s">
        <v>232</v>
      </c>
      <c r="G41" s="2" t="s">
        <v>233</v>
      </c>
      <c r="H41" s="3">
        <v>41881</v>
      </c>
      <c r="I41" s="4">
        <v>1</v>
      </c>
      <c r="J41" s="4">
        <v>405.9</v>
      </c>
    </row>
    <row r="42" spans="6:10" ht="47.25" customHeight="1">
      <c r="F42" s="2" t="s">
        <v>234</v>
      </c>
      <c r="G42" s="2" t="s">
        <v>233</v>
      </c>
      <c r="H42" s="3">
        <v>41881</v>
      </c>
      <c r="I42" s="4">
        <v>1</v>
      </c>
      <c r="J42" s="4">
        <v>405.9</v>
      </c>
    </row>
    <row r="43" spans="6:10" ht="47.25" customHeight="1">
      <c r="F43" s="2" t="s">
        <v>235</v>
      </c>
      <c r="G43" s="2" t="s">
        <v>233</v>
      </c>
      <c r="H43" s="3">
        <v>41881</v>
      </c>
      <c r="I43" s="4">
        <v>1</v>
      </c>
      <c r="J43" s="4">
        <v>405.9</v>
      </c>
    </row>
    <row r="44" spans="6:10" ht="47.25" customHeight="1">
      <c r="F44" s="2" t="s">
        <v>236</v>
      </c>
      <c r="G44" s="2" t="s">
        <v>237</v>
      </c>
      <c r="H44" s="3">
        <v>41881</v>
      </c>
      <c r="I44" s="4">
        <v>1</v>
      </c>
      <c r="J44" s="4">
        <v>241.86</v>
      </c>
    </row>
    <row r="45" spans="6:10" ht="47.25" customHeight="1">
      <c r="F45" s="2" t="s">
        <v>238</v>
      </c>
      <c r="G45" s="2" t="s">
        <v>237</v>
      </c>
      <c r="H45" s="3">
        <v>41881</v>
      </c>
      <c r="I45" s="4">
        <v>1</v>
      </c>
      <c r="J45" s="4">
        <v>241.86</v>
      </c>
    </row>
    <row r="46" spans="6:10" ht="47.25" customHeight="1">
      <c r="F46" s="2" t="s">
        <v>239</v>
      </c>
      <c r="G46" s="2" t="s">
        <v>237</v>
      </c>
      <c r="H46" s="3">
        <v>41881</v>
      </c>
      <c r="I46" s="4">
        <v>1</v>
      </c>
      <c r="J46" s="4">
        <v>241.86</v>
      </c>
    </row>
    <row r="47" spans="6:10" ht="47.25" customHeight="1">
      <c r="F47" s="2" t="s">
        <v>240</v>
      </c>
      <c r="G47" s="2" t="s">
        <v>237</v>
      </c>
      <c r="H47" s="3">
        <v>41881</v>
      </c>
      <c r="I47" s="4">
        <v>1</v>
      </c>
      <c r="J47" s="4">
        <v>241.86</v>
      </c>
    </row>
    <row r="48" spans="6:10" ht="47.25" customHeight="1">
      <c r="F48" s="2" t="s">
        <v>241</v>
      </c>
      <c r="G48" s="2" t="s">
        <v>237</v>
      </c>
      <c r="H48" s="3">
        <v>41881</v>
      </c>
      <c r="I48" s="4">
        <v>1</v>
      </c>
      <c r="J48" s="4">
        <v>241.86</v>
      </c>
    </row>
    <row r="49" spans="6:10" ht="47.25" customHeight="1">
      <c r="F49" s="2" t="s">
        <v>242</v>
      </c>
      <c r="G49" s="2" t="s">
        <v>237</v>
      </c>
      <c r="H49" s="3">
        <v>41881</v>
      </c>
      <c r="I49" s="4">
        <v>1</v>
      </c>
      <c r="J49" s="4">
        <v>241.86</v>
      </c>
    </row>
    <row r="50" spans="6:10" ht="47.25" customHeight="1">
      <c r="F50" s="2" t="s">
        <v>243</v>
      </c>
      <c r="G50" s="2" t="s">
        <v>237</v>
      </c>
      <c r="H50" s="3">
        <v>41881</v>
      </c>
      <c r="I50" s="4">
        <v>1</v>
      </c>
      <c r="J50" s="4">
        <v>241.86</v>
      </c>
    </row>
    <row r="51" spans="6:10" ht="47.25" customHeight="1">
      <c r="F51" s="2" t="s">
        <v>244</v>
      </c>
      <c r="G51" s="2" t="s">
        <v>237</v>
      </c>
      <c r="H51" s="3">
        <v>41881</v>
      </c>
      <c r="I51" s="4">
        <v>1</v>
      </c>
      <c r="J51" s="4">
        <v>241.86</v>
      </c>
    </row>
    <row r="52" spans="6:10" ht="47.25" customHeight="1">
      <c r="F52" s="2" t="s">
        <v>245</v>
      </c>
      <c r="G52" s="2" t="s">
        <v>237</v>
      </c>
      <c r="H52" s="3">
        <v>41881</v>
      </c>
      <c r="I52" s="4">
        <v>1</v>
      </c>
      <c r="J52" s="4">
        <v>241.86</v>
      </c>
    </row>
    <row r="53" spans="6:10" ht="47.25" customHeight="1">
      <c r="F53" s="2" t="s">
        <v>246</v>
      </c>
      <c r="G53" s="2" t="s">
        <v>237</v>
      </c>
      <c r="H53" s="3">
        <v>41881</v>
      </c>
      <c r="I53" s="4">
        <v>1</v>
      </c>
      <c r="J53" s="4">
        <v>241.86</v>
      </c>
    </row>
    <row r="54" spans="6:10" ht="47.25" customHeight="1">
      <c r="F54" s="2" t="s">
        <v>247</v>
      </c>
      <c r="G54" s="2" t="s">
        <v>237</v>
      </c>
      <c r="H54" s="3">
        <v>41881</v>
      </c>
      <c r="I54" s="4">
        <v>1</v>
      </c>
      <c r="J54" s="4">
        <v>241.86</v>
      </c>
    </row>
    <row r="55" spans="6:10" ht="47.25" customHeight="1">
      <c r="F55" s="2" t="s">
        <v>248</v>
      </c>
      <c r="G55" s="2" t="s">
        <v>237</v>
      </c>
      <c r="H55" s="3">
        <v>41881</v>
      </c>
      <c r="I55" s="4">
        <v>1</v>
      </c>
      <c r="J55" s="4">
        <v>241.86</v>
      </c>
    </row>
    <row r="56" spans="6:10" ht="47.25" customHeight="1">
      <c r="F56" s="2" t="s">
        <v>249</v>
      </c>
      <c r="G56" s="2" t="s">
        <v>237</v>
      </c>
      <c r="H56" s="3">
        <v>41881</v>
      </c>
      <c r="I56" s="4">
        <v>1</v>
      </c>
      <c r="J56" s="4">
        <v>241.86</v>
      </c>
    </row>
    <row r="57" spans="6:10" ht="47.25" customHeight="1">
      <c r="F57" s="2" t="s">
        <v>250</v>
      </c>
      <c r="G57" s="2" t="s">
        <v>237</v>
      </c>
      <c r="H57" s="3">
        <v>41881</v>
      </c>
      <c r="I57" s="4">
        <v>1</v>
      </c>
      <c r="J57" s="4">
        <v>241.86</v>
      </c>
    </row>
    <row r="58" spans="6:10" ht="47.25" customHeight="1">
      <c r="F58" s="2" t="s">
        <v>251</v>
      </c>
      <c r="G58" s="2" t="s">
        <v>237</v>
      </c>
      <c r="H58" s="3">
        <v>41881</v>
      </c>
      <c r="I58" s="4">
        <v>1</v>
      </c>
      <c r="J58" s="4">
        <v>241.86</v>
      </c>
    </row>
    <row r="59" spans="6:10" ht="47.25" customHeight="1">
      <c r="F59" s="2" t="s">
        <v>252</v>
      </c>
      <c r="G59" s="2" t="s">
        <v>237</v>
      </c>
      <c r="H59" s="3">
        <v>41881</v>
      </c>
      <c r="I59" s="4">
        <v>1</v>
      </c>
      <c r="J59" s="4">
        <v>241.86</v>
      </c>
    </row>
    <row r="60" spans="6:10" ht="47.25" customHeight="1">
      <c r="F60" s="2" t="s">
        <v>253</v>
      </c>
      <c r="G60" s="2" t="s">
        <v>237</v>
      </c>
      <c r="H60" s="3">
        <v>41881</v>
      </c>
      <c r="I60" s="4">
        <v>1</v>
      </c>
      <c r="J60" s="4">
        <v>241.86</v>
      </c>
    </row>
    <row r="61" spans="6:10" ht="47.25" customHeight="1">
      <c r="F61" s="2" t="s">
        <v>254</v>
      </c>
      <c r="G61" s="2" t="s">
        <v>237</v>
      </c>
      <c r="H61" s="3">
        <v>41881</v>
      </c>
      <c r="I61" s="4">
        <v>1</v>
      </c>
      <c r="J61" s="4">
        <v>241.86</v>
      </c>
    </row>
    <row r="62" spans="6:10" ht="47.25" customHeight="1">
      <c r="F62" s="2" t="s">
        <v>255</v>
      </c>
      <c r="G62" s="2" t="s">
        <v>237</v>
      </c>
      <c r="H62" s="3">
        <v>41881</v>
      </c>
      <c r="I62" s="4">
        <v>1</v>
      </c>
      <c r="J62" s="4">
        <v>241.86</v>
      </c>
    </row>
    <row r="63" spans="6:10" ht="47.25" customHeight="1">
      <c r="F63" s="2" t="s">
        <v>256</v>
      </c>
      <c r="G63" s="2" t="s">
        <v>237</v>
      </c>
      <c r="H63" s="3">
        <v>41881</v>
      </c>
      <c r="I63" s="4">
        <v>1</v>
      </c>
      <c r="J63" s="4">
        <v>241.86</v>
      </c>
    </row>
    <row r="64" spans="6:10" ht="47.25" customHeight="1">
      <c r="F64" s="2" t="s">
        <v>257</v>
      </c>
      <c r="G64" s="2" t="s">
        <v>258</v>
      </c>
      <c r="H64" s="3">
        <v>41881</v>
      </c>
      <c r="I64" s="4">
        <v>1</v>
      </c>
      <c r="J64" s="4">
        <v>303.32</v>
      </c>
    </row>
    <row r="65" spans="6:10" ht="47.25" customHeight="1">
      <c r="F65" s="2" t="s">
        <v>259</v>
      </c>
      <c r="G65" s="2" t="s">
        <v>258</v>
      </c>
      <c r="H65" s="3">
        <v>41881</v>
      </c>
      <c r="I65" s="4">
        <v>1</v>
      </c>
      <c r="J65" s="4">
        <v>303.32</v>
      </c>
    </row>
    <row r="66" spans="6:10" ht="47.25" customHeight="1">
      <c r="F66" s="2" t="s">
        <v>260</v>
      </c>
      <c r="G66" s="2" t="s">
        <v>258</v>
      </c>
      <c r="H66" s="3">
        <v>41881</v>
      </c>
      <c r="I66" s="4">
        <v>1</v>
      </c>
      <c r="J66" s="4">
        <v>303.32</v>
      </c>
    </row>
    <row r="67" spans="6:10" ht="47.25" customHeight="1">
      <c r="F67" s="2" t="s">
        <v>261</v>
      </c>
      <c r="G67" s="2" t="s">
        <v>258</v>
      </c>
      <c r="H67" s="3">
        <v>41881</v>
      </c>
      <c r="I67" s="4">
        <v>1</v>
      </c>
      <c r="J67" s="4">
        <v>303.32</v>
      </c>
    </row>
    <row r="68" spans="6:10" ht="47.25" customHeight="1">
      <c r="F68" s="2" t="s">
        <v>262</v>
      </c>
      <c r="G68" s="2" t="s">
        <v>258</v>
      </c>
      <c r="H68" s="3">
        <v>41881</v>
      </c>
      <c r="I68" s="4">
        <v>1</v>
      </c>
      <c r="J68" s="4">
        <v>303.32</v>
      </c>
    </row>
    <row r="69" spans="6:10" ht="47.25" customHeight="1">
      <c r="F69" s="2" t="s">
        <v>263</v>
      </c>
      <c r="G69" s="2" t="s">
        <v>258</v>
      </c>
      <c r="H69" s="3">
        <v>41881</v>
      </c>
      <c r="I69" s="4">
        <v>1</v>
      </c>
      <c r="J69" s="4">
        <v>303.32</v>
      </c>
    </row>
    <row r="70" spans="6:10" ht="47.25" customHeight="1">
      <c r="F70" s="2" t="s">
        <v>264</v>
      </c>
      <c r="G70" s="2" t="s">
        <v>258</v>
      </c>
      <c r="H70" s="3">
        <v>41881</v>
      </c>
      <c r="I70" s="4">
        <v>1</v>
      </c>
      <c r="J70" s="4">
        <v>303.32</v>
      </c>
    </row>
    <row r="71" spans="6:10" ht="47.25" customHeight="1">
      <c r="F71" s="2" t="s">
        <v>265</v>
      </c>
      <c r="G71" s="2" t="s">
        <v>258</v>
      </c>
      <c r="H71" s="3">
        <v>41881</v>
      </c>
      <c r="I71" s="4">
        <v>1</v>
      </c>
      <c r="J71" s="4">
        <v>303.32</v>
      </c>
    </row>
    <row r="72" spans="6:10" ht="47.25" customHeight="1">
      <c r="F72" s="2" t="s">
        <v>266</v>
      </c>
      <c r="G72" s="2" t="s">
        <v>258</v>
      </c>
      <c r="H72" s="3">
        <v>41881</v>
      </c>
      <c r="I72" s="4">
        <v>1</v>
      </c>
      <c r="J72" s="4">
        <v>303.32</v>
      </c>
    </row>
    <row r="73" spans="6:10" ht="47.25" customHeight="1">
      <c r="F73" s="2" t="s">
        <v>267</v>
      </c>
      <c r="G73" s="2" t="s">
        <v>258</v>
      </c>
      <c r="H73" s="3">
        <v>41881</v>
      </c>
      <c r="I73" s="4">
        <v>1</v>
      </c>
      <c r="J73" s="4">
        <v>303.32</v>
      </c>
    </row>
    <row r="74" spans="6:10" ht="47.25" customHeight="1">
      <c r="F74" s="2" t="s">
        <v>268</v>
      </c>
      <c r="G74" s="2" t="s">
        <v>258</v>
      </c>
      <c r="H74" s="3">
        <v>41881</v>
      </c>
      <c r="I74" s="4">
        <v>1</v>
      </c>
      <c r="J74" s="4">
        <v>303.32</v>
      </c>
    </row>
    <row r="75" spans="6:10" ht="47.25" customHeight="1">
      <c r="F75" s="2" t="s">
        <v>269</v>
      </c>
      <c r="G75" s="2" t="s">
        <v>258</v>
      </c>
      <c r="H75" s="3">
        <v>41881</v>
      </c>
      <c r="I75" s="4">
        <v>1</v>
      </c>
      <c r="J75" s="4">
        <v>303.32</v>
      </c>
    </row>
    <row r="76" spans="6:10" ht="47.25" customHeight="1">
      <c r="F76" s="2" t="s">
        <v>270</v>
      </c>
      <c r="G76" s="2" t="s">
        <v>258</v>
      </c>
      <c r="H76" s="3">
        <v>41881</v>
      </c>
      <c r="I76" s="4">
        <v>1</v>
      </c>
      <c r="J76" s="4">
        <v>303.32</v>
      </c>
    </row>
    <row r="77" spans="6:10" ht="47.25" customHeight="1">
      <c r="F77" s="2" t="s">
        <v>271</v>
      </c>
      <c r="G77" s="2" t="s">
        <v>258</v>
      </c>
      <c r="H77" s="3">
        <v>41881</v>
      </c>
      <c r="I77" s="4">
        <v>1</v>
      </c>
      <c r="J77" s="4">
        <v>303.32</v>
      </c>
    </row>
    <row r="78" spans="6:10" ht="47.25" customHeight="1">
      <c r="F78" s="2" t="s">
        <v>272</v>
      </c>
      <c r="G78" s="2" t="s">
        <v>258</v>
      </c>
      <c r="H78" s="3">
        <v>41881</v>
      </c>
      <c r="I78" s="4">
        <v>1</v>
      </c>
      <c r="J78" s="4">
        <v>303.32</v>
      </c>
    </row>
    <row r="79" spans="6:10" ht="47.25" customHeight="1">
      <c r="F79" s="2" t="s">
        <v>273</v>
      </c>
      <c r="G79" s="2" t="s">
        <v>258</v>
      </c>
      <c r="H79" s="3">
        <v>41881</v>
      </c>
      <c r="I79" s="4">
        <v>1</v>
      </c>
      <c r="J79" s="4">
        <v>303.32</v>
      </c>
    </row>
    <row r="80" spans="6:10" ht="47.25" customHeight="1">
      <c r="F80" s="2" t="s">
        <v>274</v>
      </c>
      <c r="G80" s="2" t="s">
        <v>258</v>
      </c>
      <c r="H80" s="3">
        <v>41881</v>
      </c>
      <c r="I80" s="4">
        <v>1</v>
      </c>
      <c r="J80" s="4">
        <v>303.32</v>
      </c>
    </row>
    <row r="81" spans="6:10" ht="47.25" customHeight="1">
      <c r="F81" s="2" t="s">
        <v>275</v>
      </c>
      <c r="G81" s="2" t="s">
        <v>258</v>
      </c>
      <c r="H81" s="3">
        <v>41881</v>
      </c>
      <c r="I81" s="4">
        <v>1</v>
      </c>
      <c r="J81" s="4">
        <v>303.32</v>
      </c>
    </row>
    <row r="82" spans="6:10" ht="47.25" customHeight="1">
      <c r="F82" s="2" t="s">
        <v>276</v>
      </c>
      <c r="G82" s="2" t="s">
        <v>258</v>
      </c>
      <c r="H82" s="3">
        <v>41881</v>
      </c>
      <c r="I82" s="4">
        <v>1</v>
      </c>
      <c r="J82" s="4">
        <v>303.32</v>
      </c>
    </row>
    <row r="83" spans="6:10" ht="47.25" customHeight="1">
      <c r="F83" s="2" t="s">
        <v>277</v>
      </c>
      <c r="G83" s="2" t="s">
        <v>258</v>
      </c>
      <c r="H83" s="3">
        <v>41881</v>
      </c>
      <c r="I83" s="4">
        <v>1</v>
      </c>
      <c r="J83" s="4">
        <v>303.32</v>
      </c>
    </row>
    <row r="84" spans="6:10" ht="47.25" customHeight="1">
      <c r="F84" s="2" t="s">
        <v>278</v>
      </c>
      <c r="G84" s="2" t="s">
        <v>279</v>
      </c>
      <c r="H84" s="3">
        <v>41881</v>
      </c>
      <c r="I84" s="4">
        <v>1</v>
      </c>
      <c r="J84" s="4">
        <v>286.67</v>
      </c>
    </row>
    <row r="85" spans="6:10" ht="47.25" customHeight="1">
      <c r="F85" s="2" t="s">
        <v>280</v>
      </c>
      <c r="G85" s="2" t="s">
        <v>279</v>
      </c>
      <c r="H85" s="3">
        <v>41881</v>
      </c>
      <c r="I85" s="4">
        <v>1</v>
      </c>
      <c r="J85" s="4">
        <v>286.67</v>
      </c>
    </row>
    <row r="86" spans="6:10" ht="47.25" customHeight="1">
      <c r="F86" s="2" t="s">
        <v>281</v>
      </c>
      <c r="G86" s="2" t="s">
        <v>279</v>
      </c>
      <c r="H86" s="3">
        <v>41881</v>
      </c>
      <c r="I86" s="4">
        <v>1</v>
      </c>
      <c r="J86" s="4">
        <v>286.67</v>
      </c>
    </row>
    <row r="87" spans="6:10" ht="47.25" customHeight="1">
      <c r="F87" s="2" t="s">
        <v>282</v>
      </c>
      <c r="G87" s="2" t="s">
        <v>279</v>
      </c>
      <c r="H87" s="3">
        <v>41881</v>
      </c>
      <c r="I87" s="4">
        <v>1</v>
      </c>
      <c r="J87" s="4">
        <v>286.67</v>
      </c>
    </row>
    <row r="88" spans="6:10" ht="47.25" customHeight="1">
      <c r="F88" s="2" t="s">
        <v>283</v>
      </c>
      <c r="G88" s="2" t="s">
        <v>279</v>
      </c>
      <c r="H88" s="3">
        <v>41881</v>
      </c>
      <c r="I88" s="4">
        <v>1</v>
      </c>
      <c r="J88" s="4">
        <v>286.67</v>
      </c>
    </row>
    <row r="89" spans="6:10" ht="47.25" customHeight="1">
      <c r="F89" s="2" t="s">
        <v>284</v>
      </c>
      <c r="G89" s="2" t="s">
        <v>279</v>
      </c>
      <c r="H89" s="3">
        <v>41881</v>
      </c>
      <c r="I89" s="4">
        <v>1</v>
      </c>
      <c r="J89" s="4">
        <v>286.67</v>
      </c>
    </row>
    <row r="90" spans="6:10" ht="47.25" customHeight="1">
      <c r="F90" s="2" t="s">
        <v>285</v>
      </c>
      <c r="G90" s="2" t="s">
        <v>279</v>
      </c>
      <c r="H90" s="3">
        <v>41881</v>
      </c>
      <c r="I90" s="4">
        <v>1</v>
      </c>
      <c r="J90" s="4">
        <v>286.67</v>
      </c>
    </row>
    <row r="91" spans="6:10" ht="47.25" customHeight="1">
      <c r="F91" s="2" t="s">
        <v>286</v>
      </c>
      <c r="G91" s="2" t="s">
        <v>279</v>
      </c>
      <c r="H91" s="3">
        <v>41881</v>
      </c>
      <c r="I91" s="4">
        <v>1</v>
      </c>
      <c r="J91" s="4">
        <v>286.67</v>
      </c>
    </row>
    <row r="92" spans="6:10" ht="47.25" customHeight="1">
      <c r="F92" s="2" t="s">
        <v>287</v>
      </c>
      <c r="G92" s="2" t="s">
        <v>279</v>
      </c>
      <c r="H92" s="3">
        <v>41881</v>
      </c>
      <c r="I92" s="4">
        <v>1</v>
      </c>
      <c r="J92" s="4">
        <v>286.67</v>
      </c>
    </row>
    <row r="93" spans="6:10" ht="47.25" customHeight="1">
      <c r="F93" s="2" t="s">
        <v>288</v>
      </c>
      <c r="G93" s="2" t="s">
        <v>279</v>
      </c>
      <c r="H93" s="3">
        <v>41881</v>
      </c>
      <c r="I93" s="4">
        <v>1</v>
      </c>
      <c r="J93" s="4">
        <v>286.67</v>
      </c>
    </row>
    <row r="94" spans="6:10" ht="47.25" customHeight="1">
      <c r="F94" s="2" t="s">
        <v>289</v>
      </c>
      <c r="G94" s="2" t="s">
        <v>279</v>
      </c>
      <c r="H94" s="3">
        <v>41881</v>
      </c>
      <c r="I94" s="4">
        <v>1</v>
      </c>
      <c r="J94" s="4">
        <v>286.67</v>
      </c>
    </row>
    <row r="95" spans="6:10" ht="47.25" customHeight="1">
      <c r="F95" s="2" t="s">
        <v>290</v>
      </c>
      <c r="G95" s="2" t="s">
        <v>279</v>
      </c>
      <c r="H95" s="3">
        <v>41881</v>
      </c>
      <c r="I95" s="4">
        <v>1</v>
      </c>
      <c r="J95" s="4">
        <v>286.67</v>
      </c>
    </row>
    <row r="96" spans="6:10" ht="47.25" customHeight="1">
      <c r="F96" s="2" t="s">
        <v>291</v>
      </c>
      <c r="G96" s="2" t="s">
        <v>279</v>
      </c>
      <c r="H96" s="3">
        <v>41881</v>
      </c>
      <c r="I96" s="4">
        <v>1</v>
      </c>
      <c r="J96" s="4">
        <v>286.67</v>
      </c>
    </row>
    <row r="97" spans="6:10" ht="47.25" customHeight="1">
      <c r="F97" s="2" t="s">
        <v>292</v>
      </c>
      <c r="G97" s="2" t="s">
        <v>279</v>
      </c>
      <c r="H97" s="3">
        <v>41881</v>
      </c>
      <c r="I97" s="4">
        <v>1</v>
      </c>
      <c r="J97" s="4">
        <v>286.67</v>
      </c>
    </row>
    <row r="98" spans="6:10" ht="47.25" customHeight="1">
      <c r="F98" s="2" t="s">
        <v>293</v>
      </c>
      <c r="G98" s="2" t="s">
        <v>279</v>
      </c>
      <c r="H98" s="3">
        <v>41881</v>
      </c>
      <c r="I98" s="4">
        <v>1</v>
      </c>
      <c r="J98" s="4">
        <v>286.67</v>
      </c>
    </row>
    <row r="99" spans="6:10" ht="47.25" customHeight="1">
      <c r="F99" s="2" t="s">
        <v>294</v>
      </c>
      <c r="G99" s="2" t="s">
        <v>295</v>
      </c>
      <c r="H99" s="3">
        <v>41881</v>
      </c>
      <c r="I99" s="4">
        <v>1</v>
      </c>
      <c r="J99" s="4">
        <v>351.78</v>
      </c>
    </row>
    <row r="100" spans="6:10" ht="47.25" customHeight="1">
      <c r="F100" s="2" t="s">
        <v>296</v>
      </c>
      <c r="G100" s="2" t="s">
        <v>295</v>
      </c>
      <c r="H100" s="3">
        <v>41881</v>
      </c>
      <c r="I100" s="4">
        <v>1</v>
      </c>
      <c r="J100" s="4">
        <v>351.78</v>
      </c>
    </row>
    <row r="101" spans="6:10" ht="47.25" customHeight="1">
      <c r="F101" s="2" t="s">
        <v>297</v>
      </c>
      <c r="G101" s="2" t="s">
        <v>298</v>
      </c>
      <c r="H101" s="3">
        <v>41881</v>
      </c>
      <c r="I101" s="4">
        <v>1</v>
      </c>
      <c r="J101" s="4">
        <v>330</v>
      </c>
    </row>
    <row r="102" spans="6:10" ht="47.25" customHeight="1">
      <c r="F102" s="2" t="s">
        <v>299</v>
      </c>
      <c r="G102" s="2" t="s">
        <v>298</v>
      </c>
      <c r="H102" s="3">
        <v>41881</v>
      </c>
      <c r="I102" s="4">
        <v>1</v>
      </c>
      <c r="J102" s="4">
        <v>330</v>
      </c>
    </row>
    <row r="103" spans="6:10" ht="47.25" customHeight="1">
      <c r="F103" s="2" t="s">
        <v>300</v>
      </c>
      <c r="G103" s="2" t="s">
        <v>301</v>
      </c>
      <c r="H103" s="3">
        <v>41881</v>
      </c>
      <c r="I103" s="4">
        <v>1</v>
      </c>
      <c r="J103" s="4">
        <v>826.56</v>
      </c>
    </row>
    <row r="104" spans="6:10" ht="47.25" customHeight="1">
      <c r="F104" s="2" t="s">
        <v>302</v>
      </c>
      <c r="G104" s="2" t="s">
        <v>303</v>
      </c>
      <c r="H104" s="3">
        <v>41881</v>
      </c>
      <c r="I104" s="4">
        <v>1</v>
      </c>
      <c r="J104" s="4">
        <v>381.05</v>
      </c>
    </row>
    <row r="105" spans="6:10" ht="47.25" customHeight="1">
      <c r="F105" s="2" t="s">
        <v>304</v>
      </c>
      <c r="G105" s="2" t="s">
        <v>303</v>
      </c>
      <c r="H105" s="3">
        <v>41881</v>
      </c>
      <c r="I105" s="4">
        <v>1</v>
      </c>
      <c r="J105" s="4">
        <v>381.05</v>
      </c>
    </row>
    <row r="106" spans="6:10" ht="47.25" customHeight="1">
      <c r="F106" s="2" t="s">
        <v>305</v>
      </c>
      <c r="G106" s="2" t="s">
        <v>303</v>
      </c>
      <c r="H106" s="3">
        <v>41881</v>
      </c>
      <c r="I106" s="4">
        <v>1</v>
      </c>
      <c r="J106" s="4">
        <v>381.05</v>
      </c>
    </row>
    <row r="107" spans="6:10" ht="47.25" customHeight="1">
      <c r="F107" s="2" t="s">
        <v>306</v>
      </c>
      <c r="G107" s="2" t="s">
        <v>303</v>
      </c>
      <c r="H107" s="3">
        <v>41881</v>
      </c>
      <c r="I107" s="4">
        <v>1</v>
      </c>
      <c r="J107" s="4">
        <v>381.05</v>
      </c>
    </row>
    <row r="108" spans="6:10" ht="47.25" customHeight="1">
      <c r="F108" s="2" t="s">
        <v>307</v>
      </c>
      <c r="G108" s="2" t="s">
        <v>303</v>
      </c>
      <c r="H108" s="3">
        <v>41881</v>
      </c>
      <c r="I108" s="4">
        <v>1</v>
      </c>
      <c r="J108" s="4">
        <v>381.05</v>
      </c>
    </row>
    <row r="109" spans="6:10" ht="47.25" customHeight="1">
      <c r="F109" s="2" t="s">
        <v>308</v>
      </c>
      <c r="G109" s="2" t="s">
        <v>303</v>
      </c>
      <c r="H109" s="3">
        <v>41881</v>
      </c>
      <c r="I109" s="4">
        <v>1</v>
      </c>
      <c r="J109" s="4">
        <v>381.05</v>
      </c>
    </row>
    <row r="110" spans="6:10" ht="47.25" customHeight="1">
      <c r="F110" s="2" t="s">
        <v>309</v>
      </c>
      <c r="G110" s="2" t="s">
        <v>303</v>
      </c>
      <c r="H110" s="3">
        <v>41881</v>
      </c>
      <c r="I110" s="4">
        <v>1</v>
      </c>
      <c r="J110" s="4">
        <v>381.05</v>
      </c>
    </row>
    <row r="111" spans="6:10" ht="47.25" customHeight="1">
      <c r="F111" s="2" t="s">
        <v>310</v>
      </c>
      <c r="G111" s="2" t="s">
        <v>303</v>
      </c>
      <c r="H111" s="3">
        <v>41881</v>
      </c>
      <c r="I111" s="4">
        <v>1</v>
      </c>
      <c r="J111" s="4">
        <v>381.05</v>
      </c>
    </row>
    <row r="112" spans="6:10" ht="47.25" customHeight="1">
      <c r="F112" s="2" t="s">
        <v>311</v>
      </c>
      <c r="G112" s="2" t="s">
        <v>303</v>
      </c>
      <c r="H112" s="3">
        <v>41881</v>
      </c>
      <c r="I112" s="4">
        <v>1</v>
      </c>
      <c r="J112" s="4">
        <v>381.05</v>
      </c>
    </row>
    <row r="113" spans="6:10" ht="47.25" customHeight="1">
      <c r="F113" s="2" t="s">
        <v>312</v>
      </c>
      <c r="G113" s="2" t="s">
        <v>303</v>
      </c>
      <c r="H113" s="3">
        <v>41881</v>
      </c>
      <c r="I113" s="4">
        <v>1</v>
      </c>
      <c r="J113" s="4">
        <v>381.05</v>
      </c>
    </row>
    <row r="114" spans="6:10" ht="47.25" customHeight="1">
      <c r="F114" s="2" t="s">
        <v>313</v>
      </c>
      <c r="G114" s="2" t="s">
        <v>303</v>
      </c>
      <c r="H114" s="3">
        <v>41881</v>
      </c>
      <c r="I114" s="4">
        <v>1</v>
      </c>
      <c r="J114" s="4">
        <v>381.05</v>
      </c>
    </row>
    <row r="115" spans="6:10" ht="47.25" customHeight="1">
      <c r="F115" s="2" t="s">
        <v>314</v>
      </c>
      <c r="G115" s="2" t="s">
        <v>303</v>
      </c>
      <c r="H115" s="3">
        <v>41881</v>
      </c>
      <c r="I115" s="4">
        <v>1</v>
      </c>
      <c r="J115" s="4">
        <v>381.05</v>
      </c>
    </row>
    <row r="116" spans="6:10" ht="47.25" customHeight="1">
      <c r="F116" s="2" t="s">
        <v>315</v>
      </c>
      <c r="G116" s="2" t="s">
        <v>303</v>
      </c>
      <c r="H116" s="3">
        <v>41881</v>
      </c>
      <c r="I116" s="4">
        <v>1</v>
      </c>
      <c r="J116" s="4">
        <v>381.05</v>
      </c>
    </row>
    <row r="117" spans="6:10" ht="47.25" customHeight="1">
      <c r="F117" s="2" t="s">
        <v>316</v>
      </c>
      <c r="G117" s="2" t="s">
        <v>303</v>
      </c>
      <c r="H117" s="3">
        <v>41881</v>
      </c>
      <c r="I117" s="4">
        <v>1</v>
      </c>
      <c r="J117" s="4">
        <v>381.05</v>
      </c>
    </row>
    <row r="118" spans="6:10" ht="47.25" customHeight="1">
      <c r="F118" s="2" t="s">
        <v>317</v>
      </c>
      <c r="G118" s="2" t="s">
        <v>303</v>
      </c>
      <c r="H118" s="3">
        <v>41881</v>
      </c>
      <c r="I118" s="4">
        <v>1</v>
      </c>
      <c r="J118" s="4">
        <v>381.05</v>
      </c>
    </row>
    <row r="119" spans="6:10" ht="47.25" customHeight="1">
      <c r="F119" s="2" t="s">
        <v>318</v>
      </c>
      <c r="G119" s="2" t="s">
        <v>303</v>
      </c>
      <c r="H119" s="3">
        <v>41881</v>
      </c>
      <c r="I119" s="4">
        <v>1</v>
      </c>
      <c r="J119" s="4">
        <v>381.05</v>
      </c>
    </row>
    <row r="120" spans="6:10" ht="47.25" customHeight="1">
      <c r="F120" s="2" t="s">
        <v>319</v>
      </c>
      <c r="G120" s="2" t="s">
        <v>303</v>
      </c>
      <c r="H120" s="3">
        <v>41881</v>
      </c>
      <c r="I120" s="4">
        <v>1</v>
      </c>
      <c r="J120" s="4">
        <v>381.05</v>
      </c>
    </row>
    <row r="121" spans="6:10" ht="47.25" customHeight="1">
      <c r="F121" s="2" t="s">
        <v>320</v>
      </c>
      <c r="G121" s="2" t="s">
        <v>303</v>
      </c>
      <c r="H121" s="3">
        <v>41881</v>
      </c>
      <c r="I121" s="4">
        <v>1</v>
      </c>
      <c r="J121" s="4">
        <v>381.05</v>
      </c>
    </row>
    <row r="122" spans="6:10" ht="47.25" customHeight="1">
      <c r="F122" s="2" t="s">
        <v>321</v>
      </c>
      <c r="G122" s="2" t="s">
        <v>303</v>
      </c>
      <c r="H122" s="3">
        <v>41881</v>
      </c>
      <c r="I122" s="4">
        <v>1</v>
      </c>
      <c r="J122" s="4">
        <v>381.05</v>
      </c>
    </row>
    <row r="123" spans="6:10" ht="47.25" customHeight="1">
      <c r="F123" s="2" t="s">
        <v>322</v>
      </c>
      <c r="G123" s="2" t="s">
        <v>303</v>
      </c>
      <c r="H123" s="3">
        <v>41881</v>
      </c>
      <c r="I123" s="4">
        <v>1</v>
      </c>
      <c r="J123" s="4">
        <v>381.05</v>
      </c>
    </row>
    <row r="124" spans="6:10" ht="47.25" customHeight="1">
      <c r="F124" s="2" t="s">
        <v>323</v>
      </c>
      <c r="G124" s="2" t="s">
        <v>324</v>
      </c>
      <c r="H124" s="3">
        <v>41881</v>
      </c>
      <c r="I124" s="4">
        <v>1</v>
      </c>
      <c r="J124" s="4">
        <v>351.78</v>
      </c>
    </row>
    <row r="125" spans="6:10" ht="47.25" customHeight="1">
      <c r="F125" s="2" t="s">
        <v>326</v>
      </c>
      <c r="G125" s="2" t="s">
        <v>327</v>
      </c>
      <c r="H125" s="3">
        <v>41881</v>
      </c>
      <c r="I125" s="4">
        <v>1</v>
      </c>
      <c r="J125" s="4">
        <v>1980</v>
      </c>
    </row>
    <row r="126" spans="6:10" ht="47.25" customHeight="1">
      <c r="F126" s="2" t="s">
        <v>328</v>
      </c>
      <c r="G126" s="2" t="s">
        <v>329</v>
      </c>
      <c r="H126" s="3">
        <v>41881</v>
      </c>
      <c r="I126" s="4">
        <v>1</v>
      </c>
      <c r="J126" s="4">
        <v>906.51</v>
      </c>
    </row>
    <row r="127" spans="6:10" ht="47.25" customHeight="1">
      <c r="F127" s="2" t="s">
        <v>330</v>
      </c>
      <c r="G127" s="2" t="s">
        <v>329</v>
      </c>
      <c r="H127" s="3">
        <v>41881</v>
      </c>
      <c r="I127" s="4">
        <v>1</v>
      </c>
      <c r="J127" s="4">
        <v>906.51</v>
      </c>
    </row>
    <row r="128" spans="6:10" ht="47.25" customHeight="1">
      <c r="F128" s="2" t="s">
        <v>331</v>
      </c>
      <c r="G128" s="2" t="s">
        <v>329</v>
      </c>
      <c r="H128" s="3">
        <v>41881</v>
      </c>
      <c r="I128" s="4">
        <v>1</v>
      </c>
      <c r="J128" s="4">
        <v>906.51</v>
      </c>
    </row>
    <row r="129" spans="6:10" ht="47.25" customHeight="1">
      <c r="F129" s="2" t="s">
        <v>332</v>
      </c>
      <c r="G129" s="2" t="s">
        <v>329</v>
      </c>
      <c r="H129" s="3">
        <v>41881</v>
      </c>
      <c r="I129" s="4">
        <v>1</v>
      </c>
      <c r="J129" s="4">
        <v>906.51</v>
      </c>
    </row>
    <row r="130" spans="6:10" ht="47.25" customHeight="1">
      <c r="F130" s="2" t="s">
        <v>333</v>
      </c>
      <c r="G130" s="2" t="s">
        <v>329</v>
      </c>
      <c r="H130" s="3">
        <v>41881</v>
      </c>
      <c r="I130" s="4">
        <v>1</v>
      </c>
      <c r="J130" s="4">
        <v>906.51</v>
      </c>
    </row>
    <row r="131" spans="6:10" ht="47.25" customHeight="1">
      <c r="F131" s="2" t="s">
        <v>334</v>
      </c>
      <c r="G131" s="2" t="s">
        <v>329</v>
      </c>
      <c r="H131" s="3">
        <v>41881</v>
      </c>
      <c r="I131" s="4">
        <v>1</v>
      </c>
      <c r="J131" s="4">
        <v>906.51</v>
      </c>
    </row>
    <row r="132" spans="6:10" ht="47.25" customHeight="1">
      <c r="F132" s="2" t="s">
        <v>335</v>
      </c>
      <c r="G132" s="2" t="s">
        <v>329</v>
      </c>
      <c r="H132" s="3">
        <v>41881</v>
      </c>
      <c r="I132" s="4">
        <v>1</v>
      </c>
      <c r="J132" s="4">
        <v>906.51</v>
      </c>
    </row>
    <row r="133" spans="6:10" ht="47.25" customHeight="1">
      <c r="F133" s="2" t="s">
        <v>336</v>
      </c>
      <c r="G133" s="2" t="s">
        <v>329</v>
      </c>
      <c r="H133" s="3">
        <v>41881</v>
      </c>
      <c r="I133" s="4">
        <v>1</v>
      </c>
      <c r="J133" s="4">
        <v>906.51</v>
      </c>
    </row>
    <row r="134" spans="6:10" ht="47.25" customHeight="1">
      <c r="F134" s="2" t="s">
        <v>337</v>
      </c>
      <c r="G134" s="2" t="s">
        <v>329</v>
      </c>
      <c r="H134" s="3">
        <v>41881</v>
      </c>
      <c r="I134" s="4">
        <v>1</v>
      </c>
      <c r="J134" s="4">
        <v>906.51</v>
      </c>
    </row>
    <row r="135" spans="6:10" ht="47.25" customHeight="1">
      <c r="F135" s="2" t="s">
        <v>338</v>
      </c>
      <c r="G135" s="2" t="s">
        <v>329</v>
      </c>
      <c r="H135" s="3">
        <v>41881</v>
      </c>
      <c r="I135" s="4">
        <v>1</v>
      </c>
      <c r="J135" s="4">
        <v>906.51</v>
      </c>
    </row>
    <row r="136" spans="6:10" ht="47.25" customHeight="1">
      <c r="F136" s="2" t="s">
        <v>339</v>
      </c>
      <c r="G136" s="2" t="s">
        <v>329</v>
      </c>
      <c r="H136" s="3">
        <v>41881</v>
      </c>
      <c r="I136" s="4">
        <v>1</v>
      </c>
      <c r="J136" s="4">
        <v>906.51</v>
      </c>
    </row>
    <row r="137" spans="6:10" ht="47.25" customHeight="1">
      <c r="F137" s="2" t="s">
        <v>340</v>
      </c>
      <c r="G137" s="2" t="s">
        <v>329</v>
      </c>
      <c r="H137" s="3">
        <v>41881</v>
      </c>
      <c r="I137" s="4">
        <v>1</v>
      </c>
      <c r="J137" s="4">
        <v>906.51</v>
      </c>
    </row>
    <row r="138" spans="6:10" ht="47.25" customHeight="1">
      <c r="F138" s="2" t="s">
        <v>341</v>
      </c>
      <c r="G138" s="2" t="s">
        <v>329</v>
      </c>
      <c r="H138" s="3">
        <v>41881</v>
      </c>
      <c r="I138" s="4">
        <v>1</v>
      </c>
      <c r="J138" s="4">
        <v>906.51</v>
      </c>
    </row>
    <row r="139" spans="6:10" ht="47.25" customHeight="1">
      <c r="F139" s="2" t="s">
        <v>342</v>
      </c>
      <c r="G139" s="2" t="s">
        <v>343</v>
      </c>
      <c r="H139" s="3">
        <v>41881</v>
      </c>
      <c r="I139" s="4">
        <v>1</v>
      </c>
      <c r="J139" s="4">
        <v>135.3</v>
      </c>
    </row>
    <row r="140" spans="6:10" ht="47.25" customHeight="1">
      <c r="F140" s="2" t="s">
        <v>344</v>
      </c>
      <c r="G140" s="2" t="s">
        <v>343</v>
      </c>
      <c r="H140" s="3">
        <v>41881</v>
      </c>
      <c r="I140" s="4">
        <v>1</v>
      </c>
      <c r="J140" s="4">
        <v>135.3</v>
      </c>
    </row>
    <row r="141" spans="6:10" ht="47.25" customHeight="1">
      <c r="F141" s="2" t="s">
        <v>345</v>
      </c>
      <c r="G141" s="2" t="s">
        <v>346</v>
      </c>
      <c r="H141" s="3">
        <v>41881</v>
      </c>
      <c r="I141" s="4">
        <v>1</v>
      </c>
      <c r="J141" s="4">
        <v>251.85</v>
      </c>
    </row>
    <row r="142" spans="6:10" ht="47.25" customHeight="1">
      <c r="F142" s="2" t="s">
        <v>347</v>
      </c>
      <c r="G142" s="2" t="s">
        <v>346</v>
      </c>
      <c r="H142" s="3">
        <v>41881</v>
      </c>
      <c r="I142" s="4">
        <v>1</v>
      </c>
      <c r="J142" s="4">
        <v>251.85</v>
      </c>
    </row>
    <row r="143" spans="6:10" ht="47.25" customHeight="1">
      <c r="F143" s="2" t="s">
        <v>348</v>
      </c>
      <c r="G143" s="2" t="s">
        <v>346</v>
      </c>
      <c r="H143" s="3">
        <v>41881</v>
      </c>
      <c r="I143" s="4">
        <v>1</v>
      </c>
      <c r="J143" s="4">
        <v>251.85</v>
      </c>
    </row>
    <row r="144" spans="6:10" ht="47.25" customHeight="1">
      <c r="F144" s="2" t="s">
        <v>349</v>
      </c>
      <c r="G144" s="2" t="s">
        <v>346</v>
      </c>
      <c r="H144" s="3">
        <v>41881</v>
      </c>
      <c r="I144" s="4">
        <v>1</v>
      </c>
      <c r="J144" s="4">
        <v>251.85</v>
      </c>
    </row>
    <row r="145" spans="6:10" ht="47.25" customHeight="1">
      <c r="F145" s="2" t="s">
        <v>350</v>
      </c>
      <c r="G145" s="2" t="s">
        <v>346</v>
      </c>
      <c r="H145" s="3">
        <v>41881</v>
      </c>
      <c r="I145" s="4">
        <v>1</v>
      </c>
      <c r="J145" s="4">
        <v>251.85</v>
      </c>
    </row>
    <row r="146" spans="6:10" ht="47.25" customHeight="1">
      <c r="F146" s="2" t="s">
        <v>351</v>
      </c>
      <c r="G146" s="2" t="s">
        <v>346</v>
      </c>
      <c r="H146" s="3">
        <v>41881</v>
      </c>
      <c r="I146" s="4">
        <v>1</v>
      </c>
      <c r="J146" s="4">
        <v>251.85</v>
      </c>
    </row>
    <row r="147" spans="6:10" ht="47.25" customHeight="1">
      <c r="F147" s="2" t="s">
        <v>352</v>
      </c>
      <c r="G147" s="2" t="s">
        <v>346</v>
      </c>
      <c r="H147" s="3">
        <v>41881</v>
      </c>
      <c r="I147" s="4">
        <v>1</v>
      </c>
      <c r="J147" s="4">
        <v>251.85</v>
      </c>
    </row>
    <row r="148" spans="6:10" ht="47.25" customHeight="1">
      <c r="F148" s="2" t="s">
        <v>353</v>
      </c>
      <c r="G148" s="2" t="s">
        <v>346</v>
      </c>
      <c r="H148" s="3">
        <v>41881</v>
      </c>
      <c r="I148" s="4">
        <v>1</v>
      </c>
      <c r="J148" s="4">
        <v>251.85</v>
      </c>
    </row>
    <row r="149" spans="6:10" ht="47.25" customHeight="1">
      <c r="F149" s="2" t="s">
        <v>354</v>
      </c>
      <c r="G149" s="2" t="s">
        <v>346</v>
      </c>
      <c r="H149" s="3">
        <v>41881</v>
      </c>
      <c r="I149" s="4">
        <v>1</v>
      </c>
      <c r="J149" s="4">
        <v>251.85</v>
      </c>
    </row>
    <row r="150" spans="6:10" ht="47.25" customHeight="1">
      <c r="F150" s="2" t="s">
        <v>355</v>
      </c>
      <c r="G150" s="2" t="s">
        <v>346</v>
      </c>
      <c r="H150" s="3">
        <v>41881</v>
      </c>
      <c r="I150" s="4">
        <v>1</v>
      </c>
      <c r="J150" s="4">
        <v>251.85</v>
      </c>
    </row>
    <row r="151" spans="6:10" ht="47.25" customHeight="1">
      <c r="F151" s="2" t="s">
        <v>356</v>
      </c>
      <c r="G151" s="2" t="s">
        <v>346</v>
      </c>
      <c r="H151" s="3">
        <v>41881</v>
      </c>
      <c r="I151" s="4">
        <v>1</v>
      </c>
      <c r="J151" s="4">
        <v>251.85</v>
      </c>
    </row>
    <row r="152" spans="6:10" ht="47.25" customHeight="1">
      <c r="F152" s="2" t="s">
        <v>357</v>
      </c>
      <c r="G152" s="2" t="s">
        <v>346</v>
      </c>
      <c r="H152" s="3">
        <v>41881</v>
      </c>
      <c r="I152" s="4">
        <v>1</v>
      </c>
      <c r="J152" s="4">
        <v>251.85</v>
      </c>
    </row>
    <row r="153" spans="6:10" ht="47.25" customHeight="1">
      <c r="F153" s="2" t="s">
        <v>358</v>
      </c>
      <c r="G153" s="2" t="s">
        <v>359</v>
      </c>
      <c r="H153" s="3">
        <v>41881</v>
      </c>
      <c r="I153" s="4">
        <v>1</v>
      </c>
      <c r="J153" s="4">
        <v>615.62</v>
      </c>
    </row>
    <row r="154" spans="6:10" ht="47.25" customHeight="1">
      <c r="F154" s="2" t="s">
        <v>360</v>
      </c>
      <c r="G154" s="2" t="s">
        <v>359</v>
      </c>
      <c r="H154" s="3">
        <v>41881</v>
      </c>
      <c r="I154" s="4">
        <v>1</v>
      </c>
      <c r="J154" s="4">
        <v>615.62</v>
      </c>
    </row>
    <row r="155" spans="6:10" ht="47.25" customHeight="1">
      <c r="F155" s="2" t="s">
        <v>361</v>
      </c>
      <c r="G155" s="2" t="s">
        <v>359</v>
      </c>
      <c r="H155" s="3">
        <v>41881</v>
      </c>
      <c r="I155" s="4">
        <v>1</v>
      </c>
      <c r="J155" s="4">
        <v>615.62</v>
      </c>
    </row>
    <row r="156" spans="6:10" ht="47.25" customHeight="1">
      <c r="F156" s="2" t="s">
        <v>362</v>
      </c>
      <c r="G156" s="2" t="s">
        <v>359</v>
      </c>
      <c r="H156" s="3">
        <v>41881</v>
      </c>
      <c r="I156" s="4">
        <v>1</v>
      </c>
      <c r="J156" s="4">
        <v>615.62</v>
      </c>
    </row>
    <row r="157" spans="6:10" ht="47.25" customHeight="1">
      <c r="F157" s="2" t="s">
        <v>363</v>
      </c>
      <c r="G157" s="2" t="s">
        <v>359</v>
      </c>
      <c r="H157" s="3">
        <v>41881</v>
      </c>
      <c r="I157" s="4">
        <v>1</v>
      </c>
      <c r="J157" s="4">
        <v>615.62</v>
      </c>
    </row>
    <row r="158" spans="6:10" ht="47.25" customHeight="1">
      <c r="F158" s="2" t="s">
        <v>364</v>
      </c>
      <c r="G158" s="2" t="s">
        <v>359</v>
      </c>
      <c r="H158" s="3">
        <v>41881</v>
      </c>
      <c r="I158" s="4">
        <v>1</v>
      </c>
      <c r="J158" s="4">
        <v>615.62</v>
      </c>
    </row>
    <row r="159" spans="6:10" ht="47.25" customHeight="1">
      <c r="F159" s="2" t="s">
        <v>365</v>
      </c>
      <c r="G159" s="2" t="s">
        <v>359</v>
      </c>
      <c r="H159" s="3">
        <v>41881</v>
      </c>
      <c r="I159" s="4">
        <v>1</v>
      </c>
      <c r="J159" s="4">
        <v>615.62</v>
      </c>
    </row>
    <row r="160" spans="6:10" ht="47.25" customHeight="1">
      <c r="F160" s="2" t="s">
        <v>366</v>
      </c>
      <c r="G160" s="2" t="s">
        <v>359</v>
      </c>
      <c r="H160" s="3">
        <v>41881</v>
      </c>
      <c r="I160" s="4">
        <v>1</v>
      </c>
      <c r="J160" s="4">
        <v>615.62</v>
      </c>
    </row>
    <row r="161" spans="6:10" ht="47.25" customHeight="1">
      <c r="F161" s="2" t="s">
        <v>367</v>
      </c>
      <c r="G161" s="2" t="s">
        <v>368</v>
      </c>
      <c r="H161" s="3">
        <v>41881</v>
      </c>
      <c r="I161" s="4">
        <v>10</v>
      </c>
      <c r="J161" s="4">
        <v>17589</v>
      </c>
    </row>
    <row r="162" spans="6:10" ht="47.25" customHeight="1">
      <c r="F162" s="2" t="s">
        <v>369</v>
      </c>
      <c r="G162" s="2" t="s">
        <v>370</v>
      </c>
      <c r="H162" s="3">
        <v>41881</v>
      </c>
      <c r="I162" s="4">
        <v>1</v>
      </c>
      <c r="J162" s="4">
        <v>103.68</v>
      </c>
    </row>
    <row r="163" spans="6:10" ht="47.25" customHeight="1">
      <c r="F163" s="2" t="s">
        <v>371</v>
      </c>
      <c r="G163" s="2" t="s">
        <v>370</v>
      </c>
      <c r="H163" s="3">
        <v>41881</v>
      </c>
      <c r="I163" s="4">
        <v>1</v>
      </c>
      <c r="J163" s="4">
        <v>103.68</v>
      </c>
    </row>
    <row r="164" spans="6:10" ht="47.25" customHeight="1">
      <c r="F164" s="2" t="s">
        <v>372</v>
      </c>
      <c r="G164" s="2" t="s">
        <v>370</v>
      </c>
      <c r="H164" s="3">
        <v>41881</v>
      </c>
      <c r="I164" s="4">
        <v>1</v>
      </c>
      <c r="J164" s="4">
        <v>103.68</v>
      </c>
    </row>
    <row r="165" spans="6:10" ht="47.25" customHeight="1">
      <c r="F165" s="2" t="s">
        <v>373</v>
      </c>
      <c r="G165" s="2" t="s">
        <v>370</v>
      </c>
      <c r="H165" s="3">
        <v>41881</v>
      </c>
      <c r="I165" s="4">
        <v>1</v>
      </c>
      <c r="J165" s="4">
        <v>103.68</v>
      </c>
    </row>
    <row r="166" spans="6:10" ht="47.25" customHeight="1">
      <c r="F166" s="2" t="s">
        <v>374</v>
      </c>
      <c r="G166" s="2" t="s">
        <v>370</v>
      </c>
      <c r="H166" s="3">
        <v>41881</v>
      </c>
      <c r="I166" s="4">
        <v>1</v>
      </c>
      <c r="J166" s="4">
        <v>103.68</v>
      </c>
    </row>
    <row r="167" spans="6:10" ht="47.25" customHeight="1">
      <c r="F167" s="2" t="s">
        <v>375</v>
      </c>
      <c r="G167" s="2" t="s">
        <v>376</v>
      </c>
      <c r="H167" s="3">
        <v>41881</v>
      </c>
      <c r="I167" s="4">
        <v>1</v>
      </c>
      <c r="J167" s="4">
        <v>79.53</v>
      </c>
    </row>
    <row r="168" spans="6:10" ht="47.25" customHeight="1">
      <c r="F168" s="2" t="s">
        <v>377</v>
      </c>
      <c r="G168" s="2" t="s">
        <v>376</v>
      </c>
      <c r="H168" s="3">
        <v>41881</v>
      </c>
      <c r="I168" s="4">
        <v>1</v>
      </c>
      <c r="J168" s="4">
        <v>79.53</v>
      </c>
    </row>
    <row r="169" spans="6:10" ht="47.25" customHeight="1">
      <c r="F169" s="2" t="s">
        <v>378</v>
      </c>
      <c r="G169" s="2" t="s">
        <v>379</v>
      </c>
      <c r="H169" s="3">
        <v>41881</v>
      </c>
      <c r="I169" s="4">
        <v>1</v>
      </c>
      <c r="J169" s="4">
        <v>79.53</v>
      </c>
    </row>
    <row r="170" spans="6:10" ht="47.25" customHeight="1">
      <c r="F170" s="2" t="s">
        <v>380</v>
      </c>
      <c r="G170" s="2" t="s">
        <v>376</v>
      </c>
      <c r="H170" s="3">
        <v>41881</v>
      </c>
      <c r="I170" s="4">
        <v>1</v>
      </c>
      <c r="J170" s="4">
        <v>79.53</v>
      </c>
    </row>
    <row r="171" spans="6:10" ht="47.25" customHeight="1">
      <c r="F171" s="2" t="s">
        <v>381</v>
      </c>
      <c r="G171" s="2" t="s">
        <v>376</v>
      </c>
      <c r="H171" s="3">
        <v>41881</v>
      </c>
      <c r="I171" s="4">
        <v>1</v>
      </c>
      <c r="J171" s="4">
        <v>79.53</v>
      </c>
    </row>
    <row r="172" spans="6:10" ht="47.25" customHeight="1">
      <c r="F172" s="2" t="s">
        <v>382</v>
      </c>
      <c r="G172" s="2" t="s">
        <v>376</v>
      </c>
      <c r="H172" s="3">
        <v>41881</v>
      </c>
      <c r="I172" s="4">
        <v>1</v>
      </c>
      <c r="J172" s="4">
        <v>79.53</v>
      </c>
    </row>
    <row r="173" spans="6:10" ht="47.25" customHeight="1">
      <c r="F173" s="2" t="s">
        <v>383</v>
      </c>
      <c r="G173" s="2" t="s">
        <v>376</v>
      </c>
      <c r="H173" s="3">
        <v>41881</v>
      </c>
      <c r="I173" s="4">
        <v>1</v>
      </c>
      <c r="J173" s="4">
        <v>79.53</v>
      </c>
    </row>
    <row r="174" spans="6:10" ht="47.25" customHeight="1">
      <c r="F174" s="2" t="s">
        <v>384</v>
      </c>
      <c r="G174" s="2" t="s">
        <v>376</v>
      </c>
      <c r="H174" s="3">
        <v>41881</v>
      </c>
      <c r="I174" s="4">
        <v>1</v>
      </c>
      <c r="J174" s="4">
        <v>79.53</v>
      </c>
    </row>
    <row r="175" spans="6:10" ht="47.25" customHeight="1">
      <c r="F175" s="2" t="s">
        <v>385</v>
      </c>
      <c r="G175" s="2" t="s">
        <v>376</v>
      </c>
      <c r="H175" s="3">
        <v>41881</v>
      </c>
      <c r="I175" s="4">
        <v>1</v>
      </c>
      <c r="J175" s="4">
        <v>79.53</v>
      </c>
    </row>
    <row r="176" spans="6:10" ht="47.25" customHeight="1">
      <c r="F176" s="2" t="s">
        <v>386</v>
      </c>
      <c r="G176" s="2" t="s">
        <v>376</v>
      </c>
      <c r="H176" s="3">
        <v>41881</v>
      </c>
      <c r="I176" s="4">
        <v>1</v>
      </c>
      <c r="J176" s="4">
        <v>79.53</v>
      </c>
    </row>
    <row r="177" spans="6:10" ht="47.25" customHeight="1">
      <c r="F177" s="2" t="s">
        <v>387</v>
      </c>
      <c r="G177" s="2" t="s">
        <v>376</v>
      </c>
      <c r="H177" s="3">
        <v>41881</v>
      </c>
      <c r="I177" s="4">
        <v>1</v>
      </c>
      <c r="J177" s="4">
        <v>79.53</v>
      </c>
    </row>
    <row r="178" spans="6:10" ht="47.25" customHeight="1">
      <c r="F178" s="2" t="s">
        <v>388</v>
      </c>
      <c r="G178" s="2" t="s">
        <v>376</v>
      </c>
      <c r="H178" s="3">
        <v>41881</v>
      </c>
      <c r="I178" s="4">
        <v>1</v>
      </c>
      <c r="J178" s="4">
        <v>79.53</v>
      </c>
    </row>
    <row r="179" spans="6:10" ht="47.25" customHeight="1">
      <c r="F179" s="2" t="s">
        <v>389</v>
      </c>
      <c r="G179" s="2" t="s">
        <v>370</v>
      </c>
      <c r="H179" s="3">
        <v>41881</v>
      </c>
      <c r="I179" s="4">
        <v>1</v>
      </c>
      <c r="J179" s="4">
        <v>79.53</v>
      </c>
    </row>
    <row r="180" spans="6:10" ht="47.25" customHeight="1">
      <c r="F180" s="2" t="s">
        <v>390</v>
      </c>
      <c r="G180" s="2" t="s">
        <v>376</v>
      </c>
      <c r="H180" s="3">
        <v>41881</v>
      </c>
      <c r="I180" s="4">
        <v>1</v>
      </c>
      <c r="J180" s="4">
        <v>79.53</v>
      </c>
    </row>
    <row r="181" spans="6:10" ht="47.25" customHeight="1">
      <c r="F181" s="2" t="s">
        <v>391</v>
      </c>
      <c r="G181" s="2" t="s">
        <v>376</v>
      </c>
      <c r="H181" s="3">
        <v>41881</v>
      </c>
      <c r="I181" s="4">
        <v>1</v>
      </c>
      <c r="J181" s="4">
        <v>79.53</v>
      </c>
    </row>
    <row r="182" spans="6:10" ht="47.25" customHeight="1">
      <c r="F182" s="2" t="s">
        <v>392</v>
      </c>
      <c r="G182" s="2" t="s">
        <v>376</v>
      </c>
      <c r="H182" s="3">
        <v>41881</v>
      </c>
      <c r="I182" s="4">
        <v>1</v>
      </c>
      <c r="J182" s="4">
        <v>79.53</v>
      </c>
    </row>
    <row r="183" spans="6:10" ht="47.25" customHeight="1">
      <c r="F183" s="2" t="s">
        <v>393</v>
      </c>
      <c r="G183" s="2" t="s">
        <v>376</v>
      </c>
      <c r="H183" s="3">
        <v>41881</v>
      </c>
      <c r="I183" s="4">
        <v>1</v>
      </c>
      <c r="J183" s="4">
        <v>79.53</v>
      </c>
    </row>
    <row r="184" spans="6:10" ht="47.25" customHeight="1">
      <c r="F184" s="2" t="s">
        <v>394</v>
      </c>
      <c r="G184" s="2" t="s">
        <v>376</v>
      </c>
      <c r="H184" s="3">
        <v>41881</v>
      </c>
      <c r="I184" s="4">
        <v>1</v>
      </c>
      <c r="J184" s="4">
        <v>79.53</v>
      </c>
    </row>
    <row r="185" spans="6:10" ht="47.25" customHeight="1">
      <c r="F185" s="2" t="s">
        <v>395</v>
      </c>
      <c r="G185" s="2" t="s">
        <v>376</v>
      </c>
      <c r="H185" s="3">
        <v>41881</v>
      </c>
      <c r="I185" s="4">
        <v>1</v>
      </c>
      <c r="J185" s="4">
        <v>79.53</v>
      </c>
    </row>
    <row r="186" spans="6:10" ht="47.25" customHeight="1">
      <c r="F186" s="2" t="s">
        <v>396</v>
      </c>
      <c r="G186" s="2" t="s">
        <v>376</v>
      </c>
      <c r="H186" s="3">
        <v>41881</v>
      </c>
      <c r="I186" s="4">
        <v>1</v>
      </c>
      <c r="J186" s="4">
        <v>79.53</v>
      </c>
    </row>
    <row r="187" spans="6:10" ht="47.25" customHeight="1">
      <c r="F187" s="2" t="s">
        <v>397</v>
      </c>
      <c r="G187" s="2" t="s">
        <v>376</v>
      </c>
      <c r="H187" s="3">
        <v>41881</v>
      </c>
      <c r="I187" s="4">
        <v>1</v>
      </c>
      <c r="J187" s="4">
        <v>79.53</v>
      </c>
    </row>
    <row r="188" spans="6:10" ht="47.25" customHeight="1">
      <c r="F188" s="2" t="s">
        <v>398</v>
      </c>
      <c r="G188" s="2" t="s">
        <v>376</v>
      </c>
      <c r="H188" s="3">
        <v>41881</v>
      </c>
      <c r="I188" s="4">
        <v>1</v>
      </c>
      <c r="J188" s="4">
        <v>79.53</v>
      </c>
    </row>
    <row r="189" spans="6:10" ht="47.25" customHeight="1">
      <c r="F189" s="2" t="s">
        <v>399</v>
      </c>
      <c r="G189" s="2" t="s">
        <v>376</v>
      </c>
      <c r="H189" s="3">
        <v>41881</v>
      </c>
      <c r="I189" s="4">
        <v>1</v>
      </c>
      <c r="J189" s="4">
        <v>79.53</v>
      </c>
    </row>
    <row r="190" spans="6:10" ht="47.25" customHeight="1">
      <c r="F190" s="2" t="s">
        <v>400</v>
      </c>
      <c r="G190" s="2" t="s">
        <v>376</v>
      </c>
      <c r="H190" s="3">
        <v>41881</v>
      </c>
      <c r="I190" s="4">
        <v>1</v>
      </c>
      <c r="J190" s="4">
        <v>79.53</v>
      </c>
    </row>
    <row r="191" spans="6:10" ht="47.25" customHeight="1">
      <c r="F191" s="2" t="s">
        <v>401</v>
      </c>
      <c r="G191" s="2" t="s">
        <v>376</v>
      </c>
      <c r="H191" s="3">
        <v>41881</v>
      </c>
      <c r="I191" s="4">
        <v>1</v>
      </c>
      <c r="J191" s="4">
        <v>79.53</v>
      </c>
    </row>
    <row r="192" spans="6:10" ht="47.25" customHeight="1">
      <c r="F192" s="2" t="s">
        <v>402</v>
      </c>
      <c r="G192" s="2" t="s">
        <v>376</v>
      </c>
      <c r="H192" s="3">
        <v>41881</v>
      </c>
      <c r="I192" s="4">
        <v>1</v>
      </c>
      <c r="J192" s="4">
        <v>79.53</v>
      </c>
    </row>
    <row r="193" spans="6:10" ht="47.25" customHeight="1">
      <c r="F193" s="2" t="s">
        <v>403</v>
      </c>
      <c r="G193" s="2" t="s">
        <v>376</v>
      </c>
      <c r="H193" s="3">
        <v>41881</v>
      </c>
      <c r="I193" s="4">
        <v>1</v>
      </c>
      <c r="J193" s="4">
        <v>79.53</v>
      </c>
    </row>
    <row r="194" spans="6:10" ht="47.25" customHeight="1">
      <c r="F194" s="2" t="s">
        <v>404</v>
      </c>
      <c r="G194" s="2" t="s">
        <v>376</v>
      </c>
      <c r="H194" s="3">
        <v>41881</v>
      </c>
      <c r="I194" s="4">
        <v>1</v>
      </c>
      <c r="J194" s="4">
        <v>79.53</v>
      </c>
    </row>
    <row r="195" spans="6:10" ht="47.25" customHeight="1">
      <c r="F195" s="2" t="s">
        <v>405</v>
      </c>
      <c r="G195" s="2" t="s">
        <v>376</v>
      </c>
      <c r="H195" s="3">
        <v>41881</v>
      </c>
      <c r="I195" s="4">
        <v>1</v>
      </c>
      <c r="J195" s="4">
        <v>79.53</v>
      </c>
    </row>
    <row r="196" spans="6:10" ht="47.25" customHeight="1">
      <c r="F196" s="2" t="s">
        <v>406</v>
      </c>
      <c r="G196" s="2" t="s">
        <v>376</v>
      </c>
      <c r="H196" s="3">
        <v>41881</v>
      </c>
      <c r="I196" s="4">
        <v>1</v>
      </c>
      <c r="J196" s="4">
        <v>79.53</v>
      </c>
    </row>
    <row r="197" spans="6:10" ht="47.25" customHeight="1">
      <c r="F197" s="2" t="s">
        <v>407</v>
      </c>
      <c r="G197" s="2" t="s">
        <v>376</v>
      </c>
      <c r="H197" s="3">
        <v>41881</v>
      </c>
      <c r="I197" s="4">
        <v>1</v>
      </c>
      <c r="J197" s="4">
        <v>79.53</v>
      </c>
    </row>
    <row r="198" spans="6:10" ht="47.25" customHeight="1">
      <c r="F198" s="2" t="s">
        <v>408</v>
      </c>
      <c r="G198" s="2" t="s">
        <v>376</v>
      </c>
      <c r="H198" s="3">
        <v>41881</v>
      </c>
      <c r="I198" s="4">
        <v>1</v>
      </c>
      <c r="J198" s="4">
        <v>79.53</v>
      </c>
    </row>
    <row r="199" spans="6:10" ht="47.25" customHeight="1">
      <c r="F199" s="2" t="s">
        <v>409</v>
      </c>
      <c r="G199" s="2" t="s">
        <v>376</v>
      </c>
      <c r="H199" s="3">
        <v>41881</v>
      </c>
      <c r="I199" s="4">
        <v>1</v>
      </c>
      <c r="J199" s="4">
        <v>79.53</v>
      </c>
    </row>
    <row r="200" spans="6:10" ht="47.25" customHeight="1">
      <c r="F200" s="2" t="s">
        <v>410</v>
      </c>
      <c r="G200" s="2" t="s">
        <v>376</v>
      </c>
      <c r="H200" s="3">
        <v>41881</v>
      </c>
      <c r="I200" s="4">
        <v>1</v>
      </c>
      <c r="J200" s="4">
        <v>79.53</v>
      </c>
    </row>
    <row r="201" spans="6:10" ht="47.25" customHeight="1">
      <c r="F201" s="2" t="s">
        <v>325</v>
      </c>
      <c r="G201" s="2" t="s">
        <v>376</v>
      </c>
      <c r="H201" s="2"/>
      <c r="I201" s="2"/>
      <c r="J201" s="2"/>
    </row>
    <row r="202" spans="6:10" ht="47.25" customHeight="1">
      <c r="F202" s="2"/>
      <c r="G202" s="2"/>
      <c r="H202" s="2"/>
      <c r="I202" s="2"/>
      <c r="J202" s="2"/>
    </row>
    <row r="203" spans="6:10" ht="47.25" customHeight="1">
      <c r="F203" s="2" t="s">
        <v>411</v>
      </c>
      <c r="G203" s="2" t="s">
        <v>376</v>
      </c>
      <c r="H203" s="3">
        <v>41881</v>
      </c>
      <c r="I203" s="4">
        <v>1</v>
      </c>
      <c r="J203" s="4">
        <v>79.53</v>
      </c>
    </row>
    <row r="204" spans="6:10" ht="47.25" customHeight="1">
      <c r="F204" s="2" t="s">
        <v>412</v>
      </c>
      <c r="G204" s="2" t="s">
        <v>376</v>
      </c>
      <c r="H204" s="3">
        <v>41881</v>
      </c>
      <c r="I204" s="4">
        <v>1</v>
      </c>
      <c r="J204" s="4">
        <v>79.53</v>
      </c>
    </row>
    <row r="205" spans="6:10" ht="47.25" customHeight="1">
      <c r="F205" s="2" t="s">
        <v>413</v>
      </c>
      <c r="G205" s="2" t="s">
        <v>376</v>
      </c>
      <c r="H205" s="3">
        <v>41881</v>
      </c>
      <c r="I205" s="4">
        <v>1</v>
      </c>
      <c r="J205" s="4">
        <v>79.53</v>
      </c>
    </row>
    <row r="206" spans="6:10" ht="47.25" customHeight="1">
      <c r="F206" s="2" t="s">
        <v>414</v>
      </c>
      <c r="G206" s="2" t="s">
        <v>376</v>
      </c>
      <c r="H206" s="3">
        <v>41881</v>
      </c>
      <c r="I206" s="4">
        <v>1</v>
      </c>
      <c r="J206" s="4">
        <v>79.53</v>
      </c>
    </row>
    <row r="207" spans="6:10" ht="47.25" customHeight="1">
      <c r="F207" s="2" t="s">
        <v>415</v>
      </c>
      <c r="G207" s="2" t="s">
        <v>376</v>
      </c>
      <c r="H207" s="3">
        <v>41881</v>
      </c>
      <c r="I207" s="4">
        <v>1</v>
      </c>
      <c r="J207" s="4">
        <v>79.53</v>
      </c>
    </row>
    <row r="208" spans="6:10" ht="47.25" customHeight="1">
      <c r="F208" s="2" t="s">
        <v>416</v>
      </c>
      <c r="G208" s="2" t="s">
        <v>376</v>
      </c>
      <c r="H208" s="3">
        <v>41881</v>
      </c>
      <c r="I208" s="4">
        <v>1</v>
      </c>
      <c r="J208" s="4">
        <v>79.53</v>
      </c>
    </row>
    <row r="209" spans="6:10" ht="47.25" customHeight="1">
      <c r="F209" s="2" t="s">
        <v>417</v>
      </c>
      <c r="G209" s="2" t="s">
        <v>376</v>
      </c>
      <c r="H209" s="3">
        <v>41881</v>
      </c>
      <c r="I209" s="4">
        <v>1</v>
      </c>
      <c r="J209" s="4">
        <v>79.53</v>
      </c>
    </row>
    <row r="210" spans="6:10" ht="47.25" customHeight="1">
      <c r="F210" s="2" t="s">
        <v>418</v>
      </c>
      <c r="G210" s="2" t="s">
        <v>376</v>
      </c>
      <c r="H210" s="3">
        <v>41881</v>
      </c>
      <c r="I210" s="4">
        <v>1</v>
      </c>
      <c r="J210" s="4">
        <v>79.53</v>
      </c>
    </row>
    <row r="211" spans="6:10" ht="47.25" customHeight="1">
      <c r="F211" s="2" t="s">
        <v>419</v>
      </c>
      <c r="G211" s="2" t="s">
        <v>376</v>
      </c>
      <c r="H211" s="3">
        <v>41881</v>
      </c>
      <c r="I211" s="4">
        <v>1</v>
      </c>
      <c r="J211" s="4">
        <v>79.53</v>
      </c>
    </row>
    <row r="212" spans="6:10" ht="47.25" customHeight="1">
      <c r="F212" s="2" t="s">
        <v>420</v>
      </c>
      <c r="G212" s="2" t="s">
        <v>376</v>
      </c>
      <c r="H212" s="3">
        <v>41881</v>
      </c>
      <c r="I212" s="4">
        <v>1</v>
      </c>
      <c r="J212" s="4">
        <v>79.53</v>
      </c>
    </row>
    <row r="213" spans="6:10" ht="47.25" customHeight="1">
      <c r="F213" s="2" t="s">
        <v>421</v>
      </c>
      <c r="G213" s="2" t="s">
        <v>376</v>
      </c>
      <c r="H213" s="3">
        <v>41881</v>
      </c>
      <c r="I213" s="4">
        <v>1</v>
      </c>
      <c r="J213" s="4">
        <v>79.53</v>
      </c>
    </row>
    <row r="214" spans="6:10" ht="47.25" customHeight="1">
      <c r="F214" s="2" t="s">
        <v>422</v>
      </c>
      <c r="G214" s="2" t="s">
        <v>376</v>
      </c>
      <c r="H214" s="3">
        <v>41881</v>
      </c>
      <c r="I214" s="4">
        <v>1</v>
      </c>
      <c r="J214" s="4">
        <v>79.53</v>
      </c>
    </row>
    <row r="215" spans="6:10" ht="47.25" customHeight="1">
      <c r="F215" s="2" t="s">
        <v>423</v>
      </c>
      <c r="G215" s="2" t="s">
        <v>376</v>
      </c>
      <c r="H215" s="3">
        <v>41881</v>
      </c>
      <c r="I215" s="4">
        <v>1</v>
      </c>
      <c r="J215" s="4">
        <v>79.53</v>
      </c>
    </row>
    <row r="216" spans="6:10" ht="47.25" customHeight="1">
      <c r="F216" s="2" t="s">
        <v>424</v>
      </c>
      <c r="G216" s="2" t="s">
        <v>376</v>
      </c>
      <c r="H216" s="3">
        <v>41881</v>
      </c>
      <c r="I216" s="4">
        <v>1</v>
      </c>
      <c r="J216" s="4">
        <v>79.53</v>
      </c>
    </row>
    <row r="217" spans="6:10" ht="47.25" customHeight="1">
      <c r="F217" s="2" t="s">
        <v>425</v>
      </c>
      <c r="G217" s="2" t="s">
        <v>376</v>
      </c>
      <c r="H217" s="3">
        <v>41881</v>
      </c>
      <c r="I217" s="4">
        <v>1</v>
      </c>
      <c r="J217" s="4">
        <v>79.53</v>
      </c>
    </row>
    <row r="218" spans="6:10" ht="47.25" customHeight="1">
      <c r="F218" s="2" t="s">
        <v>426</v>
      </c>
      <c r="G218" s="2" t="s">
        <v>376</v>
      </c>
      <c r="H218" s="3">
        <v>41881</v>
      </c>
      <c r="I218" s="4">
        <v>1</v>
      </c>
      <c r="J218" s="4">
        <v>79.53</v>
      </c>
    </row>
    <row r="219" spans="6:10" ht="47.25" customHeight="1">
      <c r="F219" s="2" t="s">
        <v>427</v>
      </c>
      <c r="G219" s="2" t="s">
        <v>376</v>
      </c>
      <c r="H219" s="3">
        <v>41881</v>
      </c>
      <c r="I219" s="4">
        <v>1</v>
      </c>
      <c r="J219" s="4">
        <v>79.53</v>
      </c>
    </row>
    <row r="220" spans="6:10" ht="47.25" customHeight="1">
      <c r="F220" s="2" t="s">
        <v>428</v>
      </c>
      <c r="G220" s="2" t="s">
        <v>376</v>
      </c>
      <c r="H220" s="3">
        <v>41881</v>
      </c>
      <c r="I220" s="4">
        <v>1</v>
      </c>
      <c r="J220" s="4">
        <v>79.53</v>
      </c>
    </row>
    <row r="221" spans="6:10" ht="47.25" customHeight="1">
      <c r="F221" s="2" t="s">
        <v>429</v>
      </c>
      <c r="G221" s="2" t="s">
        <v>376</v>
      </c>
      <c r="H221" s="3">
        <v>41881</v>
      </c>
      <c r="I221" s="4">
        <v>1</v>
      </c>
      <c r="J221" s="4">
        <v>79.53</v>
      </c>
    </row>
    <row r="222" spans="6:10" ht="47.25" customHeight="1">
      <c r="F222" s="2" t="s">
        <v>430</v>
      </c>
      <c r="G222" s="2" t="s">
        <v>376</v>
      </c>
      <c r="H222" s="3">
        <v>41881</v>
      </c>
      <c r="I222" s="4">
        <v>1</v>
      </c>
      <c r="J222" s="4">
        <v>79.53</v>
      </c>
    </row>
    <row r="223" spans="6:10" ht="47.25" customHeight="1">
      <c r="F223" s="2" t="s">
        <v>431</v>
      </c>
      <c r="G223" s="2" t="s">
        <v>376</v>
      </c>
      <c r="H223" s="3">
        <v>41881</v>
      </c>
      <c r="I223" s="4">
        <v>1</v>
      </c>
      <c r="J223" s="4">
        <v>79.53</v>
      </c>
    </row>
    <row r="224" spans="6:10" ht="47.25" customHeight="1">
      <c r="F224" s="2" t="s">
        <v>432</v>
      </c>
      <c r="G224" s="2" t="s">
        <v>376</v>
      </c>
      <c r="H224" s="3">
        <v>41881</v>
      </c>
      <c r="I224" s="4">
        <v>1</v>
      </c>
      <c r="J224" s="4">
        <v>79.53</v>
      </c>
    </row>
    <row r="225" spans="6:10" ht="47.25" customHeight="1">
      <c r="F225" s="2" t="s">
        <v>433</v>
      </c>
      <c r="G225" s="2" t="s">
        <v>376</v>
      </c>
      <c r="H225" s="3">
        <v>41881</v>
      </c>
      <c r="I225" s="4">
        <v>1</v>
      </c>
      <c r="J225" s="4">
        <v>79.53</v>
      </c>
    </row>
    <row r="226" spans="6:10" ht="47.25" customHeight="1">
      <c r="F226" s="2" t="s">
        <v>434</v>
      </c>
      <c r="G226" s="2" t="s">
        <v>376</v>
      </c>
      <c r="H226" s="3">
        <v>41881</v>
      </c>
      <c r="I226" s="4">
        <v>1</v>
      </c>
      <c r="J226" s="4">
        <v>79.53</v>
      </c>
    </row>
    <row r="227" spans="6:10" ht="47.25" customHeight="1">
      <c r="F227" s="2" t="s">
        <v>435</v>
      </c>
      <c r="G227" s="2" t="s">
        <v>376</v>
      </c>
      <c r="H227" s="3">
        <v>41881</v>
      </c>
      <c r="I227" s="4">
        <v>1</v>
      </c>
      <c r="J227" s="4">
        <v>79.53</v>
      </c>
    </row>
    <row r="228" spans="6:10" ht="47.25" customHeight="1">
      <c r="F228" s="2" t="s">
        <v>436</v>
      </c>
      <c r="G228" s="2" t="s">
        <v>376</v>
      </c>
      <c r="H228" s="3">
        <v>41881</v>
      </c>
      <c r="I228" s="4">
        <v>1</v>
      </c>
      <c r="J228" s="4">
        <v>79.53</v>
      </c>
    </row>
    <row r="229" spans="6:10" ht="47.25" customHeight="1">
      <c r="F229" s="2" t="s">
        <v>437</v>
      </c>
      <c r="G229" s="2" t="s">
        <v>376</v>
      </c>
      <c r="H229" s="3">
        <v>41881</v>
      </c>
      <c r="I229" s="4">
        <v>1</v>
      </c>
      <c r="J229" s="4">
        <v>79.53</v>
      </c>
    </row>
    <row r="230" spans="6:10" ht="47.25" customHeight="1">
      <c r="F230" s="2" t="s">
        <v>438</v>
      </c>
      <c r="G230" s="2" t="s">
        <v>376</v>
      </c>
      <c r="H230" s="3">
        <v>41881</v>
      </c>
      <c r="I230" s="4">
        <v>1</v>
      </c>
      <c r="J230" s="4">
        <v>79.53</v>
      </c>
    </row>
    <row r="231" spans="6:10" ht="47.25" customHeight="1">
      <c r="F231" s="2" t="s">
        <v>439</v>
      </c>
      <c r="G231" s="2" t="s">
        <v>376</v>
      </c>
      <c r="H231" s="3">
        <v>41881</v>
      </c>
      <c r="I231" s="4">
        <v>1</v>
      </c>
      <c r="J231" s="4">
        <v>79.53</v>
      </c>
    </row>
    <row r="232" spans="6:10" ht="47.25" customHeight="1">
      <c r="F232" s="2" t="s">
        <v>440</v>
      </c>
      <c r="G232" s="2" t="s">
        <v>376</v>
      </c>
      <c r="H232" s="3">
        <v>41881</v>
      </c>
      <c r="I232" s="4">
        <v>1</v>
      </c>
      <c r="J232" s="4">
        <v>79.53</v>
      </c>
    </row>
    <row r="233" spans="6:10" ht="47.25" customHeight="1">
      <c r="F233" s="2" t="s">
        <v>441</v>
      </c>
      <c r="G233" s="2" t="s">
        <v>376</v>
      </c>
      <c r="H233" s="3">
        <v>41881</v>
      </c>
      <c r="I233" s="4">
        <v>1</v>
      </c>
      <c r="J233" s="4">
        <v>79.53</v>
      </c>
    </row>
    <row r="234" spans="6:10" ht="47.25" customHeight="1">
      <c r="F234" s="2" t="s">
        <v>442</v>
      </c>
      <c r="G234" s="2" t="s">
        <v>376</v>
      </c>
      <c r="H234" s="3">
        <v>41881</v>
      </c>
      <c r="I234" s="4">
        <v>1</v>
      </c>
      <c r="J234" s="4">
        <v>79.53</v>
      </c>
    </row>
    <row r="235" spans="6:10" ht="47.25" customHeight="1">
      <c r="F235" s="2" t="s">
        <v>443</v>
      </c>
      <c r="G235" s="2" t="s">
        <v>376</v>
      </c>
      <c r="H235" s="3">
        <v>41881</v>
      </c>
      <c r="I235" s="4">
        <v>1</v>
      </c>
      <c r="J235" s="4">
        <v>79.53</v>
      </c>
    </row>
    <row r="236" spans="6:10" ht="47.25" customHeight="1">
      <c r="F236" s="2" t="s">
        <v>444</v>
      </c>
      <c r="G236" s="2" t="s">
        <v>376</v>
      </c>
      <c r="H236" s="3">
        <v>41881</v>
      </c>
      <c r="I236" s="4">
        <v>1</v>
      </c>
      <c r="J236" s="4">
        <v>79.53</v>
      </c>
    </row>
    <row r="237" spans="6:10" ht="47.25" customHeight="1">
      <c r="F237" s="2" t="s">
        <v>445</v>
      </c>
      <c r="G237" s="2" t="s">
        <v>446</v>
      </c>
      <c r="H237" s="3">
        <v>41881</v>
      </c>
      <c r="I237" s="4">
        <v>1</v>
      </c>
      <c r="J237" s="4">
        <v>325.17</v>
      </c>
    </row>
    <row r="238" spans="6:10" ht="47.25" customHeight="1">
      <c r="F238" s="2" t="s">
        <v>447</v>
      </c>
      <c r="G238" s="2" t="s">
        <v>446</v>
      </c>
      <c r="H238" s="3">
        <v>41881</v>
      </c>
      <c r="I238" s="4">
        <v>1</v>
      </c>
      <c r="J238" s="4">
        <v>325.17</v>
      </c>
    </row>
    <row r="239" spans="6:10" ht="47.25" customHeight="1">
      <c r="F239" s="2" t="s">
        <v>448</v>
      </c>
      <c r="G239" s="2" t="s">
        <v>446</v>
      </c>
      <c r="H239" s="3">
        <v>41881</v>
      </c>
      <c r="I239" s="4">
        <v>1</v>
      </c>
      <c r="J239" s="4">
        <v>325.17</v>
      </c>
    </row>
    <row r="240" spans="6:10" ht="47.25" customHeight="1">
      <c r="F240" s="2" t="s">
        <v>449</v>
      </c>
      <c r="G240" s="2" t="s">
        <v>446</v>
      </c>
      <c r="H240" s="3">
        <v>41881</v>
      </c>
      <c r="I240" s="4">
        <v>1</v>
      </c>
      <c r="J240" s="4">
        <v>325.17</v>
      </c>
    </row>
    <row r="241" spans="6:10" ht="47.25" customHeight="1">
      <c r="F241" s="2" t="s">
        <v>450</v>
      </c>
      <c r="G241" s="2" t="s">
        <v>446</v>
      </c>
      <c r="H241" s="3">
        <v>41881</v>
      </c>
      <c r="I241" s="4">
        <v>1</v>
      </c>
      <c r="J241" s="4">
        <v>325.17</v>
      </c>
    </row>
    <row r="242" spans="6:10" ht="47.25" customHeight="1">
      <c r="F242" s="2" t="s">
        <v>451</v>
      </c>
      <c r="G242" s="2" t="s">
        <v>446</v>
      </c>
      <c r="H242" s="3">
        <v>41881</v>
      </c>
      <c r="I242" s="4">
        <v>1</v>
      </c>
      <c r="J242" s="4">
        <v>325.17</v>
      </c>
    </row>
    <row r="243" spans="6:10" ht="47.25" customHeight="1">
      <c r="F243" s="2" t="s">
        <v>452</v>
      </c>
      <c r="G243" s="2" t="s">
        <v>446</v>
      </c>
      <c r="H243" s="3">
        <v>41881</v>
      </c>
      <c r="I243" s="4">
        <v>1</v>
      </c>
      <c r="J243" s="4">
        <v>325.17</v>
      </c>
    </row>
    <row r="244" spans="6:10" ht="47.25" customHeight="1">
      <c r="F244" s="2" t="s">
        <v>453</v>
      </c>
      <c r="G244" s="2" t="s">
        <v>446</v>
      </c>
      <c r="H244" s="3">
        <v>41881</v>
      </c>
      <c r="I244" s="4">
        <v>1</v>
      </c>
      <c r="J244" s="4">
        <v>325.17</v>
      </c>
    </row>
    <row r="245" spans="6:10" ht="47.25" customHeight="1">
      <c r="F245" s="2" t="s">
        <v>454</v>
      </c>
      <c r="G245" s="2" t="s">
        <v>446</v>
      </c>
      <c r="H245" s="3">
        <v>41881</v>
      </c>
      <c r="I245" s="4">
        <v>1</v>
      </c>
      <c r="J245" s="4">
        <v>325.17</v>
      </c>
    </row>
    <row r="246" spans="6:10" ht="47.25" customHeight="1">
      <c r="F246" s="2" t="s">
        <v>455</v>
      </c>
      <c r="G246" s="2" t="s">
        <v>446</v>
      </c>
      <c r="H246" s="3">
        <v>41881</v>
      </c>
      <c r="I246" s="4">
        <v>1</v>
      </c>
      <c r="J246" s="4">
        <v>325.17</v>
      </c>
    </row>
    <row r="247" spans="6:10" ht="47.25" customHeight="1">
      <c r="F247" s="2" t="s">
        <v>456</v>
      </c>
      <c r="G247" s="2" t="s">
        <v>446</v>
      </c>
      <c r="H247" s="3">
        <v>41881</v>
      </c>
      <c r="I247" s="4">
        <v>1</v>
      </c>
      <c r="J247" s="4">
        <v>325.17</v>
      </c>
    </row>
    <row r="248" spans="6:10" ht="47.25" customHeight="1">
      <c r="F248" s="2" t="s">
        <v>457</v>
      </c>
      <c r="G248" s="2" t="s">
        <v>446</v>
      </c>
      <c r="H248" s="3">
        <v>41881</v>
      </c>
      <c r="I248" s="4">
        <v>1</v>
      </c>
      <c r="J248" s="4">
        <v>325.17</v>
      </c>
    </row>
    <row r="249" spans="6:10" ht="47.25" customHeight="1">
      <c r="F249" s="2" t="s">
        <v>458</v>
      </c>
      <c r="G249" s="2" t="s">
        <v>446</v>
      </c>
      <c r="H249" s="3">
        <v>41881</v>
      </c>
      <c r="I249" s="4">
        <v>1</v>
      </c>
      <c r="J249" s="4">
        <v>325.17</v>
      </c>
    </row>
    <row r="250" spans="6:10" ht="47.25" customHeight="1">
      <c r="F250" s="2" t="s">
        <v>459</v>
      </c>
      <c r="G250" s="2" t="s">
        <v>446</v>
      </c>
      <c r="H250" s="3">
        <v>41881</v>
      </c>
      <c r="I250" s="4">
        <v>1</v>
      </c>
      <c r="J250" s="4">
        <v>325.17</v>
      </c>
    </row>
    <row r="251" spans="6:10" ht="47.25" customHeight="1">
      <c r="F251" s="2" t="s">
        <v>460</v>
      </c>
      <c r="G251" s="2" t="s">
        <v>446</v>
      </c>
      <c r="H251" s="3">
        <v>41881</v>
      </c>
      <c r="I251" s="4">
        <v>1</v>
      </c>
      <c r="J251" s="4">
        <v>325.17</v>
      </c>
    </row>
    <row r="252" spans="6:10" ht="47.25" customHeight="1">
      <c r="F252" s="2" t="s">
        <v>461</v>
      </c>
      <c r="G252" s="2" t="s">
        <v>462</v>
      </c>
      <c r="H252" s="3">
        <v>41881</v>
      </c>
      <c r="I252" s="4">
        <v>1</v>
      </c>
      <c r="J252" s="4">
        <v>143.47</v>
      </c>
    </row>
    <row r="253" spans="6:10" ht="47.25" customHeight="1">
      <c r="F253" s="2" t="s">
        <v>463</v>
      </c>
      <c r="G253" s="2" t="s">
        <v>462</v>
      </c>
      <c r="H253" s="3">
        <v>41881</v>
      </c>
      <c r="I253" s="4">
        <v>1</v>
      </c>
      <c r="J253" s="4">
        <v>143.47</v>
      </c>
    </row>
    <row r="254" spans="6:10" ht="47.25" customHeight="1">
      <c r="F254" s="2" t="s">
        <v>464</v>
      </c>
      <c r="G254" s="2" t="s">
        <v>462</v>
      </c>
      <c r="H254" s="3">
        <v>41881</v>
      </c>
      <c r="I254" s="4">
        <v>1</v>
      </c>
      <c r="J254" s="4">
        <v>143.47</v>
      </c>
    </row>
    <row r="255" spans="6:10" ht="47.25" customHeight="1">
      <c r="F255" s="2" t="s">
        <v>465</v>
      </c>
      <c r="G255" s="2" t="s">
        <v>462</v>
      </c>
      <c r="H255" s="3">
        <v>41881</v>
      </c>
      <c r="I255" s="4">
        <v>1</v>
      </c>
      <c r="J255" s="4">
        <v>143.47</v>
      </c>
    </row>
    <row r="256" spans="6:10" ht="47.25" customHeight="1">
      <c r="F256" s="2" t="s">
        <v>466</v>
      </c>
      <c r="G256" s="2" t="s">
        <v>462</v>
      </c>
      <c r="H256" s="3">
        <v>41881</v>
      </c>
      <c r="I256" s="4">
        <v>1</v>
      </c>
      <c r="J256" s="4">
        <v>143.47</v>
      </c>
    </row>
    <row r="257" spans="6:10" ht="47.25" customHeight="1">
      <c r="F257" s="2" t="s">
        <v>467</v>
      </c>
      <c r="G257" s="2" t="s">
        <v>462</v>
      </c>
      <c r="H257" s="3">
        <v>41881</v>
      </c>
      <c r="I257" s="4">
        <v>1</v>
      </c>
      <c r="J257" s="4">
        <v>143.47</v>
      </c>
    </row>
    <row r="258" spans="6:10" ht="47.25" customHeight="1">
      <c r="F258" s="2" t="s">
        <v>468</v>
      </c>
      <c r="G258" s="2" t="s">
        <v>462</v>
      </c>
      <c r="H258" s="3">
        <v>41881</v>
      </c>
      <c r="I258" s="4">
        <v>1</v>
      </c>
      <c r="J258" s="4">
        <v>143.47</v>
      </c>
    </row>
    <row r="259" spans="6:10" ht="47.25" customHeight="1">
      <c r="F259" s="2" t="s">
        <v>469</v>
      </c>
      <c r="G259" s="2" t="s">
        <v>462</v>
      </c>
      <c r="H259" s="3">
        <v>41881</v>
      </c>
      <c r="I259" s="4">
        <v>1</v>
      </c>
      <c r="J259" s="4">
        <v>143.47</v>
      </c>
    </row>
    <row r="260" spans="6:10" ht="47.25" customHeight="1">
      <c r="F260" s="2" t="s">
        <v>470</v>
      </c>
      <c r="G260" s="2" t="s">
        <v>462</v>
      </c>
      <c r="H260" s="3">
        <v>41881</v>
      </c>
      <c r="I260" s="4">
        <v>1</v>
      </c>
      <c r="J260" s="4">
        <v>143.47</v>
      </c>
    </row>
    <row r="261" spans="6:10" ht="47.25" customHeight="1">
      <c r="F261" s="2" t="s">
        <v>471</v>
      </c>
      <c r="G261" s="2" t="s">
        <v>462</v>
      </c>
      <c r="H261" s="3">
        <v>41881</v>
      </c>
      <c r="I261" s="4">
        <v>1</v>
      </c>
      <c r="J261" s="4">
        <v>143.47</v>
      </c>
    </row>
    <row r="262" spans="6:10" ht="47.25" customHeight="1">
      <c r="F262" s="2" t="s">
        <v>472</v>
      </c>
      <c r="G262" s="2" t="s">
        <v>462</v>
      </c>
      <c r="H262" s="3">
        <v>41881</v>
      </c>
      <c r="I262" s="4">
        <v>1</v>
      </c>
      <c r="J262" s="4">
        <v>143.47</v>
      </c>
    </row>
    <row r="263" spans="6:10" ht="47.25" customHeight="1">
      <c r="F263" s="2" t="s">
        <v>473</v>
      </c>
      <c r="G263" s="2" t="s">
        <v>462</v>
      </c>
      <c r="H263" s="3">
        <v>41881</v>
      </c>
      <c r="I263" s="4">
        <v>1</v>
      </c>
      <c r="J263" s="4">
        <v>143.47</v>
      </c>
    </row>
    <row r="264" spans="6:10" ht="47.25" customHeight="1">
      <c r="F264" s="2" t="s">
        <v>474</v>
      </c>
      <c r="G264" s="2" t="s">
        <v>462</v>
      </c>
      <c r="H264" s="3">
        <v>41881</v>
      </c>
      <c r="I264" s="4">
        <v>1</v>
      </c>
      <c r="J264" s="4">
        <v>143.47</v>
      </c>
    </row>
    <row r="265" spans="6:10" ht="47.25" customHeight="1">
      <c r="F265" s="2" t="s">
        <v>475</v>
      </c>
      <c r="G265" s="2" t="s">
        <v>462</v>
      </c>
      <c r="H265" s="3">
        <v>41881</v>
      </c>
      <c r="I265" s="4">
        <v>1</v>
      </c>
      <c r="J265" s="4">
        <v>143.47</v>
      </c>
    </row>
    <row r="266" spans="6:10" ht="47.25" customHeight="1">
      <c r="F266" s="2" t="s">
        <v>476</v>
      </c>
      <c r="G266" s="2" t="s">
        <v>462</v>
      </c>
      <c r="H266" s="3">
        <v>41881</v>
      </c>
      <c r="I266" s="4">
        <v>1</v>
      </c>
      <c r="J266" s="4">
        <v>143.47</v>
      </c>
    </row>
    <row r="267" spans="6:10" ht="47.25" customHeight="1">
      <c r="F267" s="2" t="s">
        <v>477</v>
      </c>
      <c r="G267" s="2" t="s">
        <v>462</v>
      </c>
      <c r="H267" s="3">
        <v>41881</v>
      </c>
      <c r="I267" s="4">
        <v>1</v>
      </c>
      <c r="J267" s="4">
        <v>143.47</v>
      </c>
    </row>
    <row r="268" spans="6:10" ht="47.25" customHeight="1">
      <c r="F268" s="2" t="s">
        <v>478</v>
      </c>
      <c r="G268" s="2" t="s">
        <v>462</v>
      </c>
      <c r="H268" s="3">
        <v>41881</v>
      </c>
      <c r="I268" s="4">
        <v>1</v>
      </c>
      <c r="J268" s="4">
        <v>143.47</v>
      </c>
    </row>
    <row r="269" spans="6:10" ht="47.25" customHeight="1">
      <c r="F269" s="2" t="s">
        <v>479</v>
      </c>
      <c r="G269" s="2" t="s">
        <v>480</v>
      </c>
      <c r="H269" s="3">
        <v>41881</v>
      </c>
      <c r="I269" s="4">
        <v>1</v>
      </c>
      <c r="J269" s="4">
        <v>85.41</v>
      </c>
    </row>
    <row r="270" spans="6:10" ht="47.25" customHeight="1">
      <c r="F270" s="2" t="s">
        <v>481</v>
      </c>
      <c r="G270" s="2" t="s">
        <v>480</v>
      </c>
      <c r="H270" s="3">
        <v>41881</v>
      </c>
      <c r="I270" s="4">
        <v>1</v>
      </c>
      <c r="J270" s="4">
        <v>85.41</v>
      </c>
    </row>
    <row r="271" spans="6:10" ht="47.25" customHeight="1">
      <c r="F271" s="2" t="s">
        <v>482</v>
      </c>
      <c r="G271" s="2" t="s">
        <v>480</v>
      </c>
      <c r="H271" s="3">
        <v>41881</v>
      </c>
      <c r="I271" s="4">
        <v>1</v>
      </c>
      <c r="J271" s="4">
        <v>85.41</v>
      </c>
    </row>
    <row r="272" spans="6:10" ht="47.25" customHeight="1">
      <c r="F272" s="2" t="s">
        <v>483</v>
      </c>
      <c r="G272" s="2" t="s">
        <v>480</v>
      </c>
      <c r="H272" s="3">
        <v>41881</v>
      </c>
      <c r="I272" s="4">
        <v>1</v>
      </c>
      <c r="J272" s="4">
        <v>85.41</v>
      </c>
    </row>
    <row r="273" spans="6:10" ht="47.25" customHeight="1">
      <c r="F273" s="2" t="s">
        <v>484</v>
      </c>
      <c r="G273" s="2" t="s">
        <v>480</v>
      </c>
      <c r="H273" s="3">
        <v>41881</v>
      </c>
      <c r="I273" s="4">
        <v>1</v>
      </c>
      <c r="J273" s="4">
        <v>85.41</v>
      </c>
    </row>
    <row r="274" spans="6:10" ht="47.25" customHeight="1">
      <c r="F274" s="2" t="s">
        <v>485</v>
      </c>
      <c r="G274" s="2" t="s">
        <v>480</v>
      </c>
      <c r="H274" s="3">
        <v>41881</v>
      </c>
      <c r="I274" s="4">
        <v>1</v>
      </c>
      <c r="J274" s="4">
        <v>85.41</v>
      </c>
    </row>
    <row r="275" spans="6:10" ht="47.25" customHeight="1">
      <c r="F275" s="2" t="s">
        <v>486</v>
      </c>
      <c r="G275" s="2" t="s">
        <v>480</v>
      </c>
      <c r="H275" s="3">
        <v>41881</v>
      </c>
      <c r="I275" s="4">
        <v>1</v>
      </c>
      <c r="J275" s="4">
        <v>85.41</v>
      </c>
    </row>
    <row r="276" spans="6:10" ht="47.25" customHeight="1">
      <c r="F276" s="2" t="s">
        <v>487</v>
      </c>
      <c r="G276" s="2" t="s">
        <v>480</v>
      </c>
      <c r="H276" s="3">
        <v>41881</v>
      </c>
      <c r="I276" s="4">
        <v>1</v>
      </c>
      <c r="J276" s="4">
        <v>85.41</v>
      </c>
    </row>
    <row r="277" spans="6:10" ht="47.25" customHeight="1">
      <c r="F277" s="2" t="s">
        <v>488</v>
      </c>
      <c r="G277" s="2" t="s">
        <v>480</v>
      </c>
      <c r="H277" s="3">
        <v>41881</v>
      </c>
      <c r="I277" s="4">
        <v>1</v>
      </c>
      <c r="J277" s="4">
        <v>85.41</v>
      </c>
    </row>
    <row r="278" spans="6:10" ht="47.25" customHeight="1">
      <c r="F278" s="2" t="s">
        <v>489</v>
      </c>
      <c r="G278" s="2" t="s">
        <v>480</v>
      </c>
      <c r="H278" s="3">
        <v>41881</v>
      </c>
      <c r="I278" s="4">
        <v>1</v>
      </c>
      <c r="J278" s="4">
        <v>85.41</v>
      </c>
    </row>
    <row r="279" spans="6:10" ht="47.25" customHeight="1">
      <c r="F279" s="2" t="s">
        <v>490</v>
      </c>
      <c r="G279" s="2" t="s">
        <v>480</v>
      </c>
      <c r="H279" s="3">
        <v>41881</v>
      </c>
      <c r="I279" s="4">
        <v>1</v>
      </c>
      <c r="J279" s="4">
        <v>85.41</v>
      </c>
    </row>
    <row r="280" spans="6:10" ht="47.25" customHeight="1">
      <c r="F280" s="2" t="s">
        <v>491</v>
      </c>
      <c r="G280" s="2" t="s">
        <v>480</v>
      </c>
      <c r="H280" s="3">
        <v>41881</v>
      </c>
      <c r="I280" s="4">
        <v>1</v>
      </c>
      <c r="J280" s="4">
        <v>85.41</v>
      </c>
    </row>
    <row r="281" spans="6:10" ht="47.25" customHeight="1">
      <c r="F281" s="2" t="s">
        <v>492</v>
      </c>
      <c r="G281" s="2" t="s">
        <v>480</v>
      </c>
      <c r="H281" s="3">
        <v>41881</v>
      </c>
      <c r="I281" s="4">
        <v>1</v>
      </c>
      <c r="J281" s="4">
        <v>85.41</v>
      </c>
    </row>
    <row r="282" spans="6:10" ht="47.25" customHeight="1">
      <c r="F282" s="2" t="s">
        <v>493</v>
      </c>
      <c r="G282" s="2" t="s">
        <v>480</v>
      </c>
      <c r="H282" s="3">
        <v>41881</v>
      </c>
      <c r="I282" s="4">
        <v>1</v>
      </c>
      <c r="J282" s="4">
        <v>85.41</v>
      </c>
    </row>
    <row r="283" spans="6:10" ht="47.25" customHeight="1">
      <c r="F283" s="2" t="s">
        <v>494</v>
      </c>
      <c r="G283" s="2" t="s">
        <v>495</v>
      </c>
      <c r="H283" s="3">
        <v>41881</v>
      </c>
      <c r="I283" s="4">
        <v>1</v>
      </c>
      <c r="J283" s="4">
        <v>703.56</v>
      </c>
    </row>
    <row r="284" spans="6:10" ht="47.25" customHeight="1">
      <c r="F284" s="2" t="s">
        <v>496</v>
      </c>
      <c r="G284" s="2" t="s">
        <v>497</v>
      </c>
      <c r="H284" s="3">
        <v>41881</v>
      </c>
      <c r="I284" s="4">
        <v>1</v>
      </c>
      <c r="J284" s="4">
        <v>93.51</v>
      </c>
    </row>
    <row r="285" spans="6:10" ht="47.25" customHeight="1">
      <c r="F285" s="2" t="s">
        <v>498</v>
      </c>
      <c r="G285" s="2" t="s">
        <v>497</v>
      </c>
      <c r="H285" s="3">
        <v>41881</v>
      </c>
      <c r="I285" s="4">
        <v>1</v>
      </c>
      <c r="J285" s="4">
        <v>93.51</v>
      </c>
    </row>
    <row r="286" spans="6:10" ht="47.25" customHeight="1">
      <c r="F286" s="2" t="s">
        <v>499</v>
      </c>
      <c r="G286" s="2" t="s">
        <v>497</v>
      </c>
      <c r="H286" s="3">
        <v>41881</v>
      </c>
      <c r="I286" s="4">
        <v>1</v>
      </c>
      <c r="J286" s="4">
        <v>93.51</v>
      </c>
    </row>
    <row r="287" spans="6:10" ht="47.25" customHeight="1">
      <c r="F287" s="2" t="s">
        <v>500</v>
      </c>
      <c r="G287" s="2" t="s">
        <v>497</v>
      </c>
      <c r="H287" s="3">
        <v>41881</v>
      </c>
      <c r="I287" s="4">
        <v>1</v>
      </c>
      <c r="J287" s="4">
        <v>93.51</v>
      </c>
    </row>
    <row r="288" spans="6:10" ht="47.25" customHeight="1">
      <c r="F288" s="2" t="s">
        <v>501</v>
      </c>
      <c r="G288" s="2" t="s">
        <v>497</v>
      </c>
      <c r="H288" s="3">
        <v>41881</v>
      </c>
      <c r="I288" s="4">
        <v>1</v>
      </c>
      <c r="J288" s="4">
        <v>93.51</v>
      </c>
    </row>
    <row r="289" spans="6:10" ht="47.25" customHeight="1">
      <c r="F289" s="2" t="s">
        <v>502</v>
      </c>
      <c r="G289" s="2" t="s">
        <v>497</v>
      </c>
      <c r="H289" s="3">
        <v>41881</v>
      </c>
      <c r="I289" s="4">
        <v>1</v>
      </c>
      <c r="J289" s="4">
        <v>93.51</v>
      </c>
    </row>
    <row r="290" spans="6:10" ht="47.25" customHeight="1">
      <c r="F290" s="2" t="s">
        <v>503</v>
      </c>
      <c r="G290" s="2" t="s">
        <v>497</v>
      </c>
      <c r="H290" s="3">
        <v>41881</v>
      </c>
      <c r="I290" s="4">
        <v>1</v>
      </c>
      <c r="J290" s="4">
        <v>93.51</v>
      </c>
    </row>
    <row r="291" spans="6:10" ht="47.25" customHeight="1">
      <c r="F291" s="2" t="s">
        <v>504</v>
      </c>
      <c r="G291" s="2" t="s">
        <v>497</v>
      </c>
      <c r="H291" s="3">
        <v>41881</v>
      </c>
      <c r="I291" s="4">
        <v>1</v>
      </c>
      <c r="J291" s="4">
        <v>93.51</v>
      </c>
    </row>
    <row r="292" spans="6:10" ht="47.25" customHeight="1">
      <c r="F292" s="2" t="s">
        <v>505</v>
      </c>
      <c r="G292" s="2" t="s">
        <v>497</v>
      </c>
      <c r="H292" s="3">
        <v>41881</v>
      </c>
      <c r="I292" s="4">
        <v>1</v>
      </c>
      <c r="J292" s="4">
        <v>93.51</v>
      </c>
    </row>
    <row r="293" spans="6:10" ht="47.25" customHeight="1">
      <c r="F293" s="2" t="s">
        <v>506</v>
      </c>
      <c r="G293" s="2" t="s">
        <v>497</v>
      </c>
      <c r="H293" s="3">
        <v>41881</v>
      </c>
      <c r="I293" s="4">
        <v>1</v>
      </c>
      <c r="J293" s="4">
        <v>93.51</v>
      </c>
    </row>
    <row r="294" spans="6:10" ht="47.25" customHeight="1">
      <c r="F294" s="2" t="s">
        <v>507</v>
      </c>
      <c r="G294" s="2" t="s">
        <v>497</v>
      </c>
      <c r="H294" s="3">
        <v>41881</v>
      </c>
      <c r="I294" s="4">
        <v>1</v>
      </c>
      <c r="J294" s="4">
        <v>93.51</v>
      </c>
    </row>
    <row r="295" spans="6:10" ht="47.25" customHeight="1">
      <c r="F295" s="2" t="s">
        <v>508</v>
      </c>
      <c r="G295" s="2" t="s">
        <v>497</v>
      </c>
      <c r="H295" s="3">
        <v>41881</v>
      </c>
      <c r="I295" s="4">
        <v>1</v>
      </c>
      <c r="J295" s="4">
        <v>93.51</v>
      </c>
    </row>
    <row r="296" spans="6:10" ht="47.25" customHeight="1">
      <c r="F296" s="2" t="s">
        <v>509</v>
      </c>
      <c r="G296" s="2" t="s">
        <v>497</v>
      </c>
      <c r="H296" s="3">
        <v>41881</v>
      </c>
      <c r="I296" s="4">
        <v>1</v>
      </c>
      <c r="J296" s="4">
        <v>93.51</v>
      </c>
    </row>
    <row r="297" spans="6:10" ht="47.25" customHeight="1">
      <c r="F297" s="2" t="s">
        <v>510</v>
      </c>
      <c r="G297" s="2" t="s">
        <v>497</v>
      </c>
      <c r="H297" s="3">
        <v>41881</v>
      </c>
      <c r="I297" s="4">
        <v>1</v>
      </c>
      <c r="J297" s="4">
        <v>93.51</v>
      </c>
    </row>
    <row r="298" spans="6:10" ht="47.25" customHeight="1">
      <c r="F298" s="2" t="s">
        <v>511</v>
      </c>
      <c r="G298" s="2" t="s">
        <v>512</v>
      </c>
      <c r="H298" s="3">
        <v>41881</v>
      </c>
      <c r="I298" s="4">
        <v>1</v>
      </c>
      <c r="J298" s="4">
        <v>744.15</v>
      </c>
    </row>
    <row r="299" spans="6:10" ht="47.25" customHeight="1">
      <c r="F299" s="2" t="s">
        <v>513</v>
      </c>
      <c r="G299" s="2" t="s">
        <v>514</v>
      </c>
      <c r="H299" s="3">
        <v>41881</v>
      </c>
      <c r="I299" s="4">
        <v>34</v>
      </c>
      <c r="J299" s="4">
        <v>1555.5</v>
      </c>
    </row>
    <row r="300" spans="6:10" ht="47.25" customHeight="1">
      <c r="F300" s="2" t="s">
        <v>515</v>
      </c>
      <c r="G300" s="2" t="s">
        <v>516</v>
      </c>
      <c r="H300" s="3">
        <v>41881</v>
      </c>
      <c r="I300" s="4">
        <v>1</v>
      </c>
      <c r="J300" s="4">
        <v>63.59</v>
      </c>
    </row>
    <row r="301" spans="6:10" ht="47.25" customHeight="1">
      <c r="F301" s="2" t="s">
        <v>517</v>
      </c>
      <c r="G301" s="2" t="s">
        <v>516</v>
      </c>
      <c r="H301" s="3">
        <v>41881</v>
      </c>
      <c r="I301" s="4">
        <v>1</v>
      </c>
      <c r="J301" s="4">
        <v>63.59</v>
      </c>
    </row>
    <row r="302" spans="6:10" ht="47.25" customHeight="1">
      <c r="F302" s="2" t="s">
        <v>518</v>
      </c>
      <c r="G302" s="2" t="s">
        <v>516</v>
      </c>
      <c r="H302" s="3">
        <v>41881</v>
      </c>
      <c r="I302" s="4">
        <v>1</v>
      </c>
      <c r="J302" s="4">
        <v>63.59</v>
      </c>
    </row>
    <row r="303" spans="6:10" ht="47.25" customHeight="1">
      <c r="F303" s="2" t="s">
        <v>519</v>
      </c>
      <c r="G303" s="2" t="s">
        <v>516</v>
      </c>
      <c r="H303" s="3">
        <v>41881</v>
      </c>
      <c r="I303" s="4">
        <v>1</v>
      </c>
      <c r="J303" s="4">
        <v>63.59</v>
      </c>
    </row>
    <row r="304" spans="6:10" ht="47.25" customHeight="1">
      <c r="F304" s="2" t="s">
        <v>520</v>
      </c>
      <c r="G304" s="2" t="s">
        <v>516</v>
      </c>
      <c r="H304" s="3">
        <v>41881</v>
      </c>
      <c r="I304" s="4">
        <v>1</v>
      </c>
      <c r="J304" s="4">
        <v>63.59</v>
      </c>
    </row>
    <row r="305" spans="6:10" ht="47.25" customHeight="1">
      <c r="F305" s="2" t="s">
        <v>521</v>
      </c>
      <c r="G305" s="2" t="s">
        <v>516</v>
      </c>
      <c r="H305" s="3">
        <v>41881</v>
      </c>
      <c r="I305" s="4">
        <v>1</v>
      </c>
      <c r="J305" s="4">
        <v>63.59</v>
      </c>
    </row>
    <row r="306" spans="6:10" ht="47.25" customHeight="1">
      <c r="F306" s="2" t="s">
        <v>522</v>
      </c>
      <c r="G306" s="2" t="s">
        <v>516</v>
      </c>
      <c r="H306" s="3">
        <v>41881</v>
      </c>
      <c r="I306" s="4">
        <v>1</v>
      </c>
      <c r="J306" s="4">
        <v>63.59</v>
      </c>
    </row>
    <row r="307" spans="6:10" ht="47.25" customHeight="1">
      <c r="F307" s="2" t="s">
        <v>523</v>
      </c>
      <c r="G307" s="2" t="s">
        <v>516</v>
      </c>
      <c r="H307" s="3">
        <v>41881</v>
      </c>
      <c r="I307" s="4">
        <v>1</v>
      </c>
      <c r="J307" s="4">
        <v>63.59</v>
      </c>
    </row>
    <row r="308" spans="6:10" ht="47.25" customHeight="1">
      <c r="F308" s="2" t="s">
        <v>524</v>
      </c>
      <c r="G308" s="2" t="s">
        <v>516</v>
      </c>
      <c r="H308" s="3">
        <v>41881</v>
      </c>
      <c r="I308" s="4">
        <v>1</v>
      </c>
      <c r="J308" s="4">
        <v>63.59</v>
      </c>
    </row>
    <row r="309" spans="6:10" ht="47.25" customHeight="1">
      <c r="F309" s="2" t="s">
        <v>525</v>
      </c>
      <c r="G309" s="2" t="s">
        <v>516</v>
      </c>
      <c r="H309" s="3">
        <v>41881</v>
      </c>
      <c r="I309" s="4">
        <v>1</v>
      </c>
      <c r="J309" s="4">
        <v>63.59</v>
      </c>
    </row>
    <row r="310" spans="6:10" ht="47.25" customHeight="1">
      <c r="F310" s="2" t="s">
        <v>526</v>
      </c>
      <c r="G310" s="2" t="s">
        <v>516</v>
      </c>
      <c r="H310" s="3">
        <v>41881</v>
      </c>
      <c r="I310" s="4">
        <v>1</v>
      </c>
      <c r="J310" s="4">
        <v>63.59</v>
      </c>
    </row>
    <row r="311" spans="6:10" ht="47.25" customHeight="1">
      <c r="F311" s="2" t="s">
        <v>527</v>
      </c>
      <c r="G311" s="2" t="s">
        <v>528</v>
      </c>
      <c r="H311" s="3">
        <v>41881</v>
      </c>
      <c r="I311" s="4">
        <v>1</v>
      </c>
      <c r="J311" s="4">
        <v>1980</v>
      </c>
    </row>
    <row r="312" spans="6:10" ht="47.25" customHeight="1">
      <c r="F312" s="2" t="s">
        <v>529</v>
      </c>
      <c r="G312" s="2" t="s">
        <v>530</v>
      </c>
      <c r="H312" s="3">
        <v>41881</v>
      </c>
      <c r="I312" s="4">
        <v>1</v>
      </c>
      <c r="J312" s="4">
        <v>550</v>
      </c>
    </row>
    <row r="313" spans="6:10" ht="47.25" customHeight="1">
      <c r="F313" s="2" t="s">
        <v>531</v>
      </c>
      <c r="G313" s="2" t="s">
        <v>532</v>
      </c>
      <c r="H313" s="3">
        <v>41881</v>
      </c>
      <c r="I313" s="4">
        <v>1</v>
      </c>
      <c r="J313" s="4">
        <v>466.79</v>
      </c>
    </row>
    <row r="314" spans="6:10" ht="47.25" customHeight="1">
      <c r="F314" s="2" t="s">
        <v>533</v>
      </c>
      <c r="G314" s="2" t="s">
        <v>532</v>
      </c>
      <c r="H314" s="3">
        <v>41881</v>
      </c>
      <c r="I314" s="4">
        <v>1</v>
      </c>
      <c r="J314" s="4">
        <v>466.79</v>
      </c>
    </row>
    <row r="315" spans="6:10" ht="47.25" customHeight="1">
      <c r="F315" s="2" t="s">
        <v>534</v>
      </c>
      <c r="G315" s="2" t="s">
        <v>532</v>
      </c>
      <c r="H315" s="3">
        <v>41881</v>
      </c>
      <c r="I315" s="4">
        <v>1</v>
      </c>
      <c r="J315" s="4">
        <v>466.79</v>
      </c>
    </row>
    <row r="316" spans="6:10" ht="47.25" customHeight="1">
      <c r="F316" s="2" t="s">
        <v>535</v>
      </c>
      <c r="G316" s="2" t="s">
        <v>532</v>
      </c>
      <c r="H316" s="3">
        <v>41881</v>
      </c>
      <c r="I316" s="4">
        <v>1</v>
      </c>
      <c r="J316" s="4">
        <v>466.79</v>
      </c>
    </row>
    <row r="317" spans="6:10" ht="47.25" customHeight="1">
      <c r="F317" s="2" t="s">
        <v>536</v>
      </c>
      <c r="G317" s="2" t="s">
        <v>532</v>
      </c>
      <c r="H317" s="3">
        <v>41881</v>
      </c>
      <c r="I317" s="4">
        <v>1</v>
      </c>
      <c r="J317" s="4">
        <v>466.79</v>
      </c>
    </row>
    <row r="318" spans="6:10" ht="47.25" customHeight="1">
      <c r="F318" s="2" t="s">
        <v>537</v>
      </c>
      <c r="G318" s="2" t="s">
        <v>532</v>
      </c>
      <c r="H318" s="3">
        <v>41881</v>
      </c>
      <c r="I318" s="4">
        <v>1</v>
      </c>
      <c r="J318" s="4">
        <v>466.79</v>
      </c>
    </row>
    <row r="319" spans="6:10" ht="47.25" customHeight="1">
      <c r="F319" s="2" t="s">
        <v>538</v>
      </c>
      <c r="G319" s="2" t="s">
        <v>532</v>
      </c>
      <c r="H319" s="3">
        <v>41881</v>
      </c>
      <c r="I319" s="4">
        <v>1</v>
      </c>
      <c r="J319" s="4">
        <v>466.79</v>
      </c>
    </row>
    <row r="320" spans="6:10" ht="47.25" customHeight="1">
      <c r="F320" s="2" t="s">
        <v>539</v>
      </c>
      <c r="G320" s="2" t="s">
        <v>540</v>
      </c>
      <c r="H320" s="3">
        <v>41881</v>
      </c>
      <c r="I320" s="4">
        <v>3</v>
      </c>
      <c r="J320" s="4">
        <v>123.24</v>
      </c>
    </row>
    <row r="321" spans="6:10" ht="47.25" customHeight="1">
      <c r="F321" s="2" t="s">
        <v>541</v>
      </c>
      <c r="G321" s="2" t="s">
        <v>542</v>
      </c>
      <c r="H321" s="3">
        <v>41881</v>
      </c>
      <c r="I321" s="4">
        <v>1</v>
      </c>
      <c r="J321" s="4">
        <v>202.95</v>
      </c>
    </row>
    <row r="322" spans="6:10" ht="47.25" customHeight="1">
      <c r="F322" s="2" t="s">
        <v>543</v>
      </c>
      <c r="G322" s="2" t="s">
        <v>544</v>
      </c>
      <c r="H322" s="3">
        <v>41881</v>
      </c>
      <c r="I322" s="4">
        <v>1</v>
      </c>
      <c r="J322" s="4">
        <v>1014.75</v>
      </c>
    </row>
    <row r="323" spans="6:10" ht="47.25" customHeight="1">
      <c r="F323" s="2" t="s">
        <v>545</v>
      </c>
      <c r="G323" s="2" t="s">
        <v>544</v>
      </c>
      <c r="H323" s="3">
        <v>41881</v>
      </c>
      <c r="I323" s="4">
        <v>1</v>
      </c>
      <c r="J323" s="4">
        <v>1014.75</v>
      </c>
    </row>
    <row r="324" spans="6:10" ht="47.25" customHeight="1">
      <c r="F324" s="2" t="s">
        <v>546</v>
      </c>
      <c r="G324" s="2" t="s">
        <v>547</v>
      </c>
      <c r="H324" s="3">
        <v>41881</v>
      </c>
      <c r="I324" s="4">
        <v>1</v>
      </c>
      <c r="J324" s="4">
        <v>568.26</v>
      </c>
    </row>
    <row r="325" spans="6:10" ht="47.25" customHeight="1">
      <c r="F325" s="2" t="s">
        <v>548</v>
      </c>
      <c r="G325" s="2" t="s">
        <v>547</v>
      </c>
      <c r="H325" s="3">
        <v>41881</v>
      </c>
      <c r="I325" s="4">
        <v>1</v>
      </c>
      <c r="J325" s="4">
        <v>568.26</v>
      </c>
    </row>
    <row r="326" spans="6:10" ht="47.25" customHeight="1">
      <c r="F326" s="2" t="s">
        <v>549</v>
      </c>
      <c r="G326" s="2" t="s">
        <v>547</v>
      </c>
      <c r="H326" s="3">
        <v>41881</v>
      </c>
      <c r="I326" s="4">
        <v>1</v>
      </c>
      <c r="J326" s="4">
        <v>568.26</v>
      </c>
    </row>
    <row r="327" spans="6:10" ht="47.25" customHeight="1">
      <c r="F327" s="2" t="s">
        <v>550</v>
      </c>
      <c r="G327" s="2" t="s">
        <v>551</v>
      </c>
      <c r="H327" s="3">
        <v>41881</v>
      </c>
      <c r="I327" s="4">
        <v>1</v>
      </c>
      <c r="J327" s="4">
        <v>288.57</v>
      </c>
    </row>
    <row r="328" spans="6:10" ht="47.25" customHeight="1">
      <c r="F328" s="2" t="s">
        <v>552</v>
      </c>
      <c r="G328" s="2" t="s">
        <v>553</v>
      </c>
      <c r="H328" s="3">
        <v>41881</v>
      </c>
      <c r="I328" s="4">
        <v>1</v>
      </c>
      <c r="J328" s="4">
        <v>371.8</v>
      </c>
    </row>
    <row r="329" spans="6:10" ht="47.25" customHeight="1">
      <c r="F329" s="2" t="s">
        <v>554</v>
      </c>
      <c r="G329" s="2" t="s">
        <v>555</v>
      </c>
      <c r="H329" s="3">
        <v>41881</v>
      </c>
      <c r="I329" s="4">
        <v>1</v>
      </c>
      <c r="J329" s="4">
        <v>649.44</v>
      </c>
    </row>
    <row r="330" spans="6:10" ht="47.25" customHeight="1">
      <c r="F330" s="2" t="s">
        <v>556</v>
      </c>
      <c r="G330" s="2" t="s">
        <v>555</v>
      </c>
      <c r="H330" s="3">
        <v>41881</v>
      </c>
      <c r="I330" s="4">
        <v>1</v>
      </c>
      <c r="J330" s="4">
        <v>649.44</v>
      </c>
    </row>
    <row r="331" spans="6:10" ht="47.25" customHeight="1">
      <c r="F331" s="2" t="s">
        <v>557</v>
      </c>
      <c r="G331" s="2" t="s">
        <v>555</v>
      </c>
      <c r="H331" s="3">
        <v>41881</v>
      </c>
      <c r="I331" s="4">
        <v>1</v>
      </c>
      <c r="J331" s="4">
        <v>649.44</v>
      </c>
    </row>
    <row r="332" spans="6:10" ht="47.25" customHeight="1">
      <c r="F332" s="2" t="s">
        <v>558</v>
      </c>
      <c r="G332" s="2" t="s">
        <v>555</v>
      </c>
      <c r="H332" s="3">
        <v>41881</v>
      </c>
      <c r="I332" s="4">
        <v>1</v>
      </c>
      <c r="J332" s="4">
        <v>649.44</v>
      </c>
    </row>
    <row r="333" spans="6:10" ht="47.25" customHeight="1">
      <c r="F333" s="2" t="s">
        <v>559</v>
      </c>
      <c r="G333" s="2" t="s">
        <v>555</v>
      </c>
      <c r="H333" s="3">
        <v>41881</v>
      </c>
      <c r="I333" s="4">
        <v>1</v>
      </c>
      <c r="J333" s="4">
        <v>649.44</v>
      </c>
    </row>
    <row r="334" spans="6:10" ht="47.25" customHeight="1">
      <c r="F334" s="2" t="s">
        <v>560</v>
      </c>
      <c r="G334" s="2" t="s">
        <v>555</v>
      </c>
      <c r="H334" s="3">
        <v>41881</v>
      </c>
      <c r="I334" s="4">
        <v>1</v>
      </c>
      <c r="J334" s="4">
        <v>649.44</v>
      </c>
    </row>
    <row r="335" spans="6:10" ht="47.25" customHeight="1">
      <c r="F335" s="2" t="s">
        <v>561</v>
      </c>
      <c r="G335" s="2" t="s">
        <v>555</v>
      </c>
      <c r="H335" s="3">
        <v>41881</v>
      </c>
      <c r="I335" s="4">
        <v>1</v>
      </c>
      <c r="J335" s="4">
        <v>649.44</v>
      </c>
    </row>
    <row r="336" spans="6:10" ht="47.25" customHeight="1">
      <c r="F336" s="2" t="s">
        <v>562</v>
      </c>
      <c r="G336" s="2" t="s">
        <v>555</v>
      </c>
      <c r="H336" s="3">
        <v>41881</v>
      </c>
      <c r="I336" s="4">
        <v>1</v>
      </c>
      <c r="J336" s="4">
        <v>649.44</v>
      </c>
    </row>
    <row r="337" spans="6:10" ht="47.25" customHeight="1">
      <c r="F337" s="2" t="s">
        <v>563</v>
      </c>
      <c r="G337" s="2" t="s">
        <v>555</v>
      </c>
      <c r="H337" s="3">
        <v>41881</v>
      </c>
      <c r="I337" s="4">
        <v>1</v>
      </c>
      <c r="J337" s="4">
        <v>649.44</v>
      </c>
    </row>
    <row r="338" spans="6:10" ht="47.25" customHeight="1">
      <c r="F338" s="2" t="s">
        <v>564</v>
      </c>
      <c r="G338" s="2" t="s">
        <v>555</v>
      </c>
      <c r="H338" s="3">
        <v>41881</v>
      </c>
      <c r="I338" s="4">
        <v>1</v>
      </c>
      <c r="J338" s="4">
        <v>649.44</v>
      </c>
    </row>
    <row r="339" spans="6:10" ht="47.25" customHeight="1">
      <c r="F339" s="2" t="s">
        <v>565</v>
      </c>
      <c r="G339" s="2" t="s">
        <v>555</v>
      </c>
      <c r="H339" s="3">
        <v>41881</v>
      </c>
      <c r="I339" s="4">
        <v>1</v>
      </c>
      <c r="J339" s="4">
        <v>649.44</v>
      </c>
    </row>
    <row r="340" spans="6:10" ht="47.25" customHeight="1">
      <c r="F340" s="2" t="s">
        <v>566</v>
      </c>
      <c r="G340" s="2" t="s">
        <v>555</v>
      </c>
      <c r="H340" s="3">
        <v>41881</v>
      </c>
      <c r="I340" s="4">
        <v>1</v>
      </c>
      <c r="J340" s="4">
        <v>649.44</v>
      </c>
    </row>
    <row r="341" spans="6:10" ht="47.25" customHeight="1">
      <c r="F341" s="2" t="s">
        <v>567</v>
      </c>
      <c r="G341" s="2" t="s">
        <v>555</v>
      </c>
      <c r="H341" s="3">
        <v>41881</v>
      </c>
      <c r="I341" s="4">
        <v>1</v>
      </c>
      <c r="J341" s="4">
        <v>649.44</v>
      </c>
    </row>
    <row r="342" spans="6:10" ht="47.25" customHeight="1">
      <c r="F342" s="2" t="s">
        <v>568</v>
      </c>
      <c r="G342" s="2" t="s">
        <v>555</v>
      </c>
      <c r="H342" s="3">
        <v>41881</v>
      </c>
      <c r="I342" s="4">
        <v>1</v>
      </c>
      <c r="J342" s="4">
        <v>649.44</v>
      </c>
    </row>
    <row r="343" spans="6:10" ht="47.25" customHeight="1">
      <c r="F343" s="2" t="s">
        <v>569</v>
      </c>
      <c r="G343" s="2" t="s">
        <v>555</v>
      </c>
      <c r="H343" s="3">
        <v>41881</v>
      </c>
      <c r="I343" s="4">
        <v>1</v>
      </c>
      <c r="J343" s="4">
        <v>649.44</v>
      </c>
    </row>
    <row r="344" spans="6:10" ht="47.25" customHeight="1">
      <c r="F344" s="2" t="s">
        <v>570</v>
      </c>
      <c r="G344" s="2" t="s">
        <v>555</v>
      </c>
      <c r="H344" s="3">
        <v>41881</v>
      </c>
      <c r="I344" s="4">
        <v>1</v>
      </c>
      <c r="J344" s="4">
        <v>676.5</v>
      </c>
    </row>
    <row r="345" spans="6:10" ht="47.25" customHeight="1">
      <c r="F345" s="2" t="s">
        <v>571</v>
      </c>
      <c r="G345" s="2" t="s">
        <v>572</v>
      </c>
      <c r="H345" s="3">
        <v>41881</v>
      </c>
      <c r="I345" s="4">
        <v>1</v>
      </c>
      <c r="J345" s="4">
        <v>946</v>
      </c>
    </row>
    <row r="346" spans="6:10" ht="47.25" customHeight="1">
      <c r="F346" s="2" t="s">
        <v>573</v>
      </c>
      <c r="G346" s="2" t="s">
        <v>574</v>
      </c>
      <c r="H346" s="3">
        <v>41881</v>
      </c>
      <c r="I346" s="4">
        <v>1</v>
      </c>
      <c r="J346" s="4">
        <v>103.5</v>
      </c>
    </row>
    <row r="347" spans="6:10" ht="47.25" customHeight="1">
      <c r="F347" s="2" t="s">
        <v>575</v>
      </c>
      <c r="G347" s="2" t="s">
        <v>574</v>
      </c>
      <c r="H347" s="3">
        <v>41881</v>
      </c>
      <c r="I347" s="4">
        <v>1</v>
      </c>
      <c r="J347" s="4">
        <v>103.5</v>
      </c>
    </row>
    <row r="348" spans="6:10" ht="47.25" customHeight="1">
      <c r="F348" s="2" t="s">
        <v>576</v>
      </c>
      <c r="G348" s="2" t="s">
        <v>577</v>
      </c>
      <c r="H348" s="3">
        <v>41881</v>
      </c>
      <c r="I348" s="4">
        <v>1</v>
      </c>
      <c r="J348" s="4">
        <v>541.2</v>
      </c>
    </row>
    <row r="349" spans="6:10" ht="47.25" customHeight="1">
      <c r="F349" s="2" t="s">
        <v>578</v>
      </c>
      <c r="G349" s="2" t="s">
        <v>577</v>
      </c>
      <c r="H349" s="3">
        <v>41881</v>
      </c>
      <c r="I349" s="4">
        <v>1</v>
      </c>
      <c r="J349" s="4">
        <v>541.2</v>
      </c>
    </row>
    <row r="350" spans="6:10" ht="47.25" customHeight="1">
      <c r="F350" s="2" t="s">
        <v>579</v>
      </c>
      <c r="G350" s="2" t="s">
        <v>580</v>
      </c>
      <c r="H350" s="3">
        <v>41881</v>
      </c>
      <c r="I350" s="4">
        <v>1</v>
      </c>
      <c r="J350" s="4">
        <v>541.2</v>
      </c>
    </row>
    <row r="351" spans="6:10" ht="47.25" customHeight="1">
      <c r="F351" s="2" t="s">
        <v>581</v>
      </c>
      <c r="G351" s="2" t="s">
        <v>580</v>
      </c>
      <c r="H351" s="3">
        <v>41881</v>
      </c>
      <c r="I351" s="4">
        <v>1</v>
      </c>
      <c r="J351" s="4">
        <v>541.2</v>
      </c>
    </row>
    <row r="352" spans="6:10" ht="47.25" customHeight="1">
      <c r="F352" s="2" t="s">
        <v>582</v>
      </c>
      <c r="G352" s="2" t="s">
        <v>583</v>
      </c>
      <c r="H352" s="3">
        <v>41881</v>
      </c>
      <c r="I352" s="4">
        <v>1</v>
      </c>
      <c r="J352" s="4">
        <v>2577.96</v>
      </c>
    </row>
    <row r="353" spans="6:10" ht="47.25" customHeight="1">
      <c r="F353" s="2" t="s">
        <v>584</v>
      </c>
      <c r="G353" s="2" t="s">
        <v>583</v>
      </c>
      <c r="H353" s="3">
        <v>41881</v>
      </c>
      <c r="I353" s="4">
        <v>1</v>
      </c>
      <c r="J353" s="4">
        <v>2577.96</v>
      </c>
    </row>
    <row r="354" spans="6:10" ht="47.25" customHeight="1">
      <c r="F354" s="2" t="s">
        <v>585</v>
      </c>
      <c r="G354" s="2" t="s">
        <v>586</v>
      </c>
      <c r="H354" s="3">
        <v>41881</v>
      </c>
      <c r="I354" s="4">
        <v>1</v>
      </c>
      <c r="J354" s="4">
        <v>2577.96</v>
      </c>
    </row>
    <row r="355" spans="6:10" ht="47.25" customHeight="1">
      <c r="F355" s="2" t="s">
        <v>587</v>
      </c>
      <c r="G355" s="2" t="s">
        <v>586</v>
      </c>
      <c r="H355" s="3">
        <v>41881</v>
      </c>
      <c r="I355" s="4">
        <v>1</v>
      </c>
      <c r="J355" s="4">
        <v>2577.96</v>
      </c>
    </row>
    <row r="356" spans="6:10" ht="47.25" customHeight="1">
      <c r="F356" s="2" t="s">
        <v>588</v>
      </c>
      <c r="G356" s="2" t="s">
        <v>589</v>
      </c>
      <c r="H356" s="3">
        <v>41881</v>
      </c>
      <c r="I356" s="4">
        <v>1</v>
      </c>
      <c r="J356" s="4">
        <v>676.5</v>
      </c>
    </row>
    <row r="357" spans="6:10" ht="47.25" customHeight="1">
      <c r="F357" s="2" t="s">
        <v>590</v>
      </c>
      <c r="G357" s="2" t="s">
        <v>591</v>
      </c>
      <c r="H357" s="3">
        <v>41881</v>
      </c>
      <c r="I357" s="4">
        <v>1</v>
      </c>
      <c r="J357" s="4">
        <v>541.2</v>
      </c>
    </row>
    <row r="358" spans="6:10" ht="47.25" customHeight="1">
      <c r="F358" s="2" t="s">
        <v>592</v>
      </c>
      <c r="G358" s="2" t="s">
        <v>591</v>
      </c>
      <c r="H358" s="3">
        <v>41881</v>
      </c>
      <c r="I358" s="4">
        <v>1</v>
      </c>
      <c r="J358" s="4">
        <v>541.2</v>
      </c>
    </row>
    <row r="359" spans="6:10" ht="47.25" customHeight="1">
      <c r="F359" s="2" t="s">
        <v>593</v>
      </c>
      <c r="G359" s="2" t="s">
        <v>591</v>
      </c>
      <c r="H359" s="3">
        <v>41881</v>
      </c>
      <c r="I359" s="4">
        <v>1</v>
      </c>
      <c r="J359" s="4">
        <v>541.2</v>
      </c>
    </row>
    <row r="360" spans="6:10" ht="47.25" customHeight="1">
      <c r="F360" s="2" t="s">
        <v>594</v>
      </c>
      <c r="G360" s="2" t="s">
        <v>595</v>
      </c>
      <c r="H360" s="3">
        <v>41881</v>
      </c>
      <c r="I360" s="4">
        <v>1</v>
      </c>
      <c r="J360" s="4">
        <v>1082.4</v>
      </c>
    </row>
    <row r="361" spans="6:10" ht="47.25" customHeight="1">
      <c r="F361" s="2" t="s">
        <v>596</v>
      </c>
      <c r="G361" s="2" t="s">
        <v>595</v>
      </c>
      <c r="H361" s="3">
        <v>41881</v>
      </c>
      <c r="I361" s="4">
        <v>1</v>
      </c>
      <c r="J361" s="4">
        <v>1082.4</v>
      </c>
    </row>
    <row r="362" spans="6:10" ht="47.25" customHeight="1">
      <c r="F362" s="2" t="s">
        <v>597</v>
      </c>
      <c r="G362" s="2" t="s">
        <v>598</v>
      </c>
      <c r="H362" s="3">
        <v>41881</v>
      </c>
      <c r="I362" s="4">
        <v>1</v>
      </c>
      <c r="J362" s="4">
        <v>81.18</v>
      </c>
    </row>
    <row r="363" spans="6:10" ht="47.25" customHeight="1">
      <c r="F363" s="2" t="s">
        <v>599</v>
      </c>
      <c r="G363" s="2" t="s">
        <v>600</v>
      </c>
      <c r="H363" s="3">
        <v>41881</v>
      </c>
      <c r="I363" s="4">
        <v>1</v>
      </c>
      <c r="J363" s="4">
        <v>1204.17</v>
      </c>
    </row>
    <row r="364" spans="6:10" ht="47.25" customHeight="1">
      <c r="F364" s="2" t="s">
        <v>601</v>
      </c>
      <c r="G364" s="2" t="s">
        <v>602</v>
      </c>
      <c r="H364" s="3">
        <v>41881</v>
      </c>
      <c r="I364" s="4">
        <v>1</v>
      </c>
      <c r="J364" s="4">
        <v>1840.08</v>
      </c>
    </row>
    <row r="365" spans="6:10" ht="47.25" customHeight="1">
      <c r="F365" s="2" t="s">
        <v>603</v>
      </c>
      <c r="G365" s="2" t="s">
        <v>602</v>
      </c>
      <c r="H365" s="3">
        <v>41881</v>
      </c>
      <c r="I365" s="4">
        <v>1</v>
      </c>
      <c r="J365" s="4">
        <v>1840.08</v>
      </c>
    </row>
    <row r="366" spans="6:10" ht="47.25" customHeight="1">
      <c r="F366" s="2" t="s">
        <v>604</v>
      </c>
      <c r="G366" s="2" t="s">
        <v>605</v>
      </c>
      <c r="H366" s="3">
        <v>41881</v>
      </c>
      <c r="I366" s="4">
        <v>1</v>
      </c>
      <c r="J366" s="4">
        <v>1082.4</v>
      </c>
    </row>
    <row r="367" spans="6:10" ht="47.25" customHeight="1">
      <c r="F367" s="2" t="s">
        <v>606</v>
      </c>
      <c r="G367" s="2" t="s">
        <v>605</v>
      </c>
      <c r="H367" s="3">
        <v>41881</v>
      </c>
      <c r="I367" s="4">
        <v>1</v>
      </c>
      <c r="J367" s="4">
        <v>1082.4</v>
      </c>
    </row>
    <row r="368" spans="6:10" ht="47.25" customHeight="1">
      <c r="F368" s="2" t="s">
        <v>607</v>
      </c>
      <c r="G368" s="2" t="s">
        <v>605</v>
      </c>
      <c r="H368" s="3">
        <v>41881</v>
      </c>
      <c r="I368" s="4">
        <v>1</v>
      </c>
      <c r="J368" s="4">
        <v>1082.4</v>
      </c>
    </row>
    <row r="369" spans="6:10" ht="47.25" customHeight="1">
      <c r="F369" s="2" t="s">
        <v>608</v>
      </c>
      <c r="G369" s="2" t="s">
        <v>609</v>
      </c>
      <c r="H369" s="3">
        <v>41881</v>
      </c>
      <c r="I369" s="4">
        <v>1</v>
      </c>
      <c r="J369" s="4">
        <v>1014.75</v>
      </c>
    </row>
    <row r="370" spans="6:10" ht="47.25" customHeight="1">
      <c r="F370" s="2" t="s">
        <v>610</v>
      </c>
      <c r="G370" s="2" t="s">
        <v>609</v>
      </c>
      <c r="H370" s="3">
        <v>41881</v>
      </c>
      <c r="I370" s="4">
        <v>1</v>
      </c>
      <c r="J370" s="4">
        <v>1014.75</v>
      </c>
    </row>
    <row r="371" spans="6:10" ht="47.25" customHeight="1">
      <c r="F371" s="2" t="s">
        <v>611</v>
      </c>
      <c r="G371" s="2" t="s">
        <v>609</v>
      </c>
      <c r="H371" s="3">
        <v>41881</v>
      </c>
      <c r="I371" s="4">
        <v>1</v>
      </c>
      <c r="J371" s="4">
        <v>1014.75</v>
      </c>
    </row>
    <row r="372" spans="6:10" ht="47.25" customHeight="1">
      <c r="F372" s="2" t="s">
        <v>612</v>
      </c>
      <c r="G372" s="2" t="s">
        <v>609</v>
      </c>
      <c r="H372" s="3">
        <v>41881</v>
      </c>
      <c r="I372" s="4">
        <v>1</v>
      </c>
      <c r="J372" s="4">
        <v>1014.75</v>
      </c>
    </row>
    <row r="373" spans="6:10" ht="47.25" customHeight="1">
      <c r="F373" s="2" t="s">
        <v>613</v>
      </c>
      <c r="G373" s="2" t="s">
        <v>609</v>
      </c>
      <c r="H373" s="3">
        <v>41881</v>
      </c>
      <c r="I373" s="4">
        <v>1</v>
      </c>
      <c r="J373" s="4">
        <v>1014.75</v>
      </c>
    </row>
    <row r="374" spans="6:10" ht="47.25" customHeight="1">
      <c r="F374" s="2" t="s">
        <v>614</v>
      </c>
      <c r="G374" s="2" t="s">
        <v>609</v>
      </c>
      <c r="H374" s="3">
        <v>41881</v>
      </c>
      <c r="I374" s="4">
        <v>1</v>
      </c>
      <c r="J374" s="4">
        <v>1014.75</v>
      </c>
    </row>
    <row r="375" spans="6:10" ht="47.25" customHeight="1">
      <c r="F375" s="2" t="s">
        <v>615</v>
      </c>
      <c r="G375" s="2" t="s">
        <v>616</v>
      </c>
      <c r="H375" s="3">
        <v>41881</v>
      </c>
      <c r="I375" s="4">
        <v>1</v>
      </c>
      <c r="J375" s="4">
        <v>1350.29</v>
      </c>
    </row>
    <row r="376" spans="6:10" ht="47.25" customHeight="1">
      <c r="F376" s="2" t="s">
        <v>617</v>
      </c>
      <c r="G376" s="2" t="s">
        <v>616</v>
      </c>
      <c r="H376" s="3">
        <v>41881</v>
      </c>
      <c r="I376" s="4">
        <v>1</v>
      </c>
      <c r="J376" s="4">
        <v>1350.29</v>
      </c>
    </row>
    <row r="377" spans="6:10" ht="47.25" customHeight="1">
      <c r="F377" s="2" t="s">
        <v>618</v>
      </c>
      <c r="G377" s="2" t="s">
        <v>616</v>
      </c>
      <c r="H377" s="3">
        <v>41881</v>
      </c>
      <c r="I377" s="4">
        <v>1</v>
      </c>
      <c r="J377" s="4">
        <v>1350.29</v>
      </c>
    </row>
    <row r="378" spans="6:10" ht="47.25" customHeight="1">
      <c r="F378" s="2" t="s">
        <v>619</v>
      </c>
      <c r="G378" s="2" t="s">
        <v>620</v>
      </c>
      <c r="H378" s="3">
        <v>41881</v>
      </c>
      <c r="I378" s="4">
        <v>1</v>
      </c>
      <c r="J378" s="4">
        <v>676.5</v>
      </c>
    </row>
    <row r="379" spans="6:10" ht="47.25" customHeight="1">
      <c r="F379" s="2" t="s">
        <v>621</v>
      </c>
      <c r="G379" s="2" t="s">
        <v>622</v>
      </c>
      <c r="H379" s="3">
        <v>41881</v>
      </c>
      <c r="I379" s="4">
        <v>1</v>
      </c>
      <c r="J379" s="4">
        <v>1894.2</v>
      </c>
    </row>
    <row r="380" spans="6:10" ht="47.25" customHeight="1">
      <c r="F380" s="2" t="s">
        <v>623</v>
      </c>
      <c r="G380" s="2" t="s">
        <v>624</v>
      </c>
      <c r="H380" s="3">
        <v>41881</v>
      </c>
      <c r="I380" s="4">
        <v>1</v>
      </c>
      <c r="J380" s="4">
        <v>957.1</v>
      </c>
    </row>
    <row r="381" spans="6:10" ht="47.25" customHeight="1">
      <c r="F381" s="2" t="s">
        <v>625</v>
      </c>
      <c r="G381" s="2" t="s">
        <v>624</v>
      </c>
      <c r="H381" s="3">
        <v>41881</v>
      </c>
      <c r="I381" s="4">
        <v>1</v>
      </c>
      <c r="J381" s="4">
        <v>957.1</v>
      </c>
    </row>
    <row r="382" spans="6:10" ht="47.25" customHeight="1">
      <c r="F382" s="2" t="s">
        <v>626</v>
      </c>
      <c r="G382" s="2" t="s">
        <v>624</v>
      </c>
      <c r="H382" s="3">
        <v>41881</v>
      </c>
      <c r="I382" s="4">
        <v>1</v>
      </c>
      <c r="J382" s="4">
        <v>957.1</v>
      </c>
    </row>
    <row r="383" spans="6:10" ht="47.25" customHeight="1">
      <c r="F383" s="2" t="s">
        <v>627</v>
      </c>
      <c r="G383" s="2" t="s">
        <v>624</v>
      </c>
      <c r="H383" s="3">
        <v>41881</v>
      </c>
      <c r="I383" s="4">
        <v>1</v>
      </c>
      <c r="J383" s="4">
        <v>957.1</v>
      </c>
    </row>
    <row r="384" spans="6:10" ht="47.25" customHeight="1">
      <c r="F384" s="2" t="s">
        <v>628</v>
      </c>
      <c r="G384" s="2" t="s">
        <v>624</v>
      </c>
      <c r="H384" s="3">
        <v>41881</v>
      </c>
      <c r="I384" s="4">
        <v>1</v>
      </c>
      <c r="J384" s="4">
        <v>957.1</v>
      </c>
    </row>
    <row r="385" spans="6:10" ht="47.25" customHeight="1">
      <c r="F385" s="2" t="s">
        <v>629</v>
      </c>
      <c r="G385" s="2" t="s">
        <v>624</v>
      </c>
      <c r="H385" s="3">
        <v>41881</v>
      </c>
      <c r="I385" s="4">
        <v>1</v>
      </c>
      <c r="J385" s="4">
        <v>957.1</v>
      </c>
    </row>
    <row r="386" spans="6:10" ht="47.25" customHeight="1">
      <c r="F386" s="2" t="s">
        <v>630</v>
      </c>
      <c r="G386" s="2" t="s">
        <v>624</v>
      </c>
      <c r="H386" s="3">
        <v>41881</v>
      </c>
      <c r="I386" s="4">
        <v>1</v>
      </c>
      <c r="J386" s="4">
        <v>957.1</v>
      </c>
    </row>
    <row r="387" spans="6:10" ht="47.25" customHeight="1">
      <c r="F387" s="2" t="s">
        <v>631</v>
      </c>
      <c r="G387" s="2" t="s">
        <v>624</v>
      </c>
      <c r="H387" s="3">
        <v>41881</v>
      </c>
      <c r="I387" s="4">
        <v>1</v>
      </c>
      <c r="J387" s="4">
        <v>957.1</v>
      </c>
    </row>
    <row r="388" spans="6:10" ht="47.25" customHeight="1">
      <c r="F388" s="2" t="s">
        <v>632</v>
      </c>
      <c r="G388" s="2" t="s">
        <v>624</v>
      </c>
      <c r="H388" s="3">
        <v>41881</v>
      </c>
      <c r="I388" s="4">
        <v>1</v>
      </c>
      <c r="J388" s="4">
        <v>957.1</v>
      </c>
    </row>
    <row r="389" spans="6:10" ht="47.25" customHeight="1">
      <c r="F389" s="2" t="s">
        <v>633</v>
      </c>
      <c r="G389" s="2" t="s">
        <v>624</v>
      </c>
      <c r="H389" s="3">
        <v>41881</v>
      </c>
      <c r="I389" s="4">
        <v>1</v>
      </c>
      <c r="J389" s="4">
        <v>957.1</v>
      </c>
    </row>
    <row r="390" spans="6:10" ht="47.25" customHeight="1">
      <c r="F390" s="2" t="s">
        <v>634</v>
      </c>
      <c r="G390" s="2" t="s">
        <v>624</v>
      </c>
      <c r="H390" s="3">
        <v>41881</v>
      </c>
      <c r="I390" s="4">
        <v>1</v>
      </c>
      <c r="J390" s="4">
        <v>957.1</v>
      </c>
    </row>
    <row r="391" spans="6:10" ht="47.25" customHeight="1">
      <c r="F391" s="2" t="s">
        <v>635</v>
      </c>
      <c r="G391" s="2" t="s">
        <v>636</v>
      </c>
      <c r="H391" s="3">
        <v>41881</v>
      </c>
      <c r="I391" s="4">
        <v>1</v>
      </c>
      <c r="J391" s="4">
        <v>1014.75</v>
      </c>
    </row>
    <row r="392" spans="6:10" ht="47.25" customHeight="1">
      <c r="F392" s="2" t="s">
        <v>637</v>
      </c>
      <c r="G392" s="2" t="s">
        <v>638</v>
      </c>
      <c r="H392" s="3">
        <v>41881</v>
      </c>
      <c r="I392" s="4">
        <v>1</v>
      </c>
      <c r="J392" s="4">
        <v>1014.75</v>
      </c>
    </row>
    <row r="393" spans="6:10" ht="47.25" customHeight="1">
      <c r="F393" s="2" t="s">
        <v>639</v>
      </c>
      <c r="G393" s="2" t="s">
        <v>640</v>
      </c>
      <c r="H393" s="3">
        <v>41881</v>
      </c>
      <c r="I393" s="4">
        <v>1</v>
      </c>
      <c r="J393" s="4">
        <v>1745.37</v>
      </c>
    </row>
    <row r="394" spans="6:10" ht="47.25" customHeight="1">
      <c r="F394" s="2" t="s">
        <v>641</v>
      </c>
      <c r="G394" s="2" t="s">
        <v>640</v>
      </c>
      <c r="H394" s="3">
        <v>41881</v>
      </c>
      <c r="I394" s="4">
        <v>1</v>
      </c>
      <c r="J394" s="4">
        <v>1745.37</v>
      </c>
    </row>
    <row r="395" spans="6:10" ht="47.25" customHeight="1">
      <c r="F395" s="2" t="s">
        <v>642</v>
      </c>
      <c r="G395" s="2" t="s">
        <v>640</v>
      </c>
      <c r="H395" s="3">
        <v>41881</v>
      </c>
      <c r="I395" s="4">
        <v>1</v>
      </c>
      <c r="J395" s="4">
        <v>1745.37</v>
      </c>
    </row>
    <row r="396" spans="6:10" ht="47.25" customHeight="1">
      <c r="F396" s="2" t="s">
        <v>643</v>
      </c>
      <c r="G396" s="2" t="s">
        <v>640</v>
      </c>
      <c r="H396" s="3">
        <v>41881</v>
      </c>
      <c r="I396" s="4">
        <v>1</v>
      </c>
      <c r="J396" s="4">
        <v>1745.37</v>
      </c>
    </row>
    <row r="397" spans="6:10" ht="47.25" customHeight="1">
      <c r="F397" s="2" t="s">
        <v>644</v>
      </c>
      <c r="G397" s="2" t="s">
        <v>640</v>
      </c>
      <c r="H397" s="3">
        <v>41881</v>
      </c>
      <c r="I397" s="4">
        <v>1</v>
      </c>
      <c r="J397" s="4">
        <v>1745.37</v>
      </c>
    </row>
    <row r="398" spans="6:10" ht="47.25" customHeight="1">
      <c r="F398" s="2" t="s">
        <v>645</v>
      </c>
      <c r="G398" s="2" t="s">
        <v>640</v>
      </c>
      <c r="H398" s="3">
        <v>41881</v>
      </c>
      <c r="I398" s="4">
        <v>1</v>
      </c>
      <c r="J398" s="4">
        <v>1745.37</v>
      </c>
    </row>
    <row r="399" spans="6:10" ht="47.25" customHeight="1">
      <c r="F399" s="2" t="s">
        <v>646</v>
      </c>
      <c r="G399" s="2" t="s">
        <v>640</v>
      </c>
      <c r="H399" s="3">
        <v>41881</v>
      </c>
      <c r="I399" s="4">
        <v>1</v>
      </c>
      <c r="J399" s="4">
        <v>1745.37</v>
      </c>
    </row>
    <row r="400" spans="6:10" ht="47.25" customHeight="1">
      <c r="F400" s="2" t="s">
        <v>647</v>
      </c>
      <c r="G400" s="2" t="s">
        <v>640</v>
      </c>
      <c r="H400" s="3">
        <v>41881</v>
      </c>
      <c r="I400" s="4">
        <v>1</v>
      </c>
      <c r="J400" s="4">
        <v>1745.37</v>
      </c>
    </row>
    <row r="401" spans="6:10" ht="47.25" customHeight="1">
      <c r="F401" s="2" t="s">
        <v>648</v>
      </c>
      <c r="G401" s="2" t="s">
        <v>640</v>
      </c>
      <c r="H401" s="3">
        <v>41881</v>
      </c>
      <c r="I401" s="4">
        <v>1</v>
      </c>
      <c r="J401" s="4">
        <v>1745.37</v>
      </c>
    </row>
    <row r="402" spans="6:10" ht="47.25" customHeight="1">
      <c r="F402" s="2" t="s">
        <v>649</v>
      </c>
      <c r="G402" s="2" t="s">
        <v>640</v>
      </c>
      <c r="H402" s="3">
        <v>41881</v>
      </c>
      <c r="I402" s="4">
        <v>1</v>
      </c>
      <c r="J402" s="4">
        <v>1745.37</v>
      </c>
    </row>
    <row r="403" spans="6:10" ht="47.25" customHeight="1">
      <c r="F403" s="2" t="s">
        <v>650</v>
      </c>
      <c r="G403" s="2" t="s">
        <v>640</v>
      </c>
      <c r="H403" s="3">
        <v>41881</v>
      </c>
      <c r="I403" s="4">
        <v>1</v>
      </c>
      <c r="J403" s="4">
        <v>1745.37</v>
      </c>
    </row>
    <row r="404" spans="6:10" ht="47.25" customHeight="1">
      <c r="F404" s="2" t="s">
        <v>651</v>
      </c>
      <c r="G404" s="2" t="s">
        <v>640</v>
      </c>
      <c r="H404" s="3">
        <v>41881</v>
      </c>
      <c r="I404" s="4">
        <v>1</v>
      </c>
      <c r="J404" s="4">
        <v>1745.37</v>
      </c>
    </row>
    <row r="405" spans="6:10" ht="47.25" customHeight="1">
      <c r="F405" s="2" t="s">
        <v>652</v>
      </c>
      <c r="G405" s="2" t="s">
        <v>640</v>
      </c>
      <c r="H405" s="3">
        <v>41881</v>
      </c>
      <c r="I405" s="4">
        <v>1</v>
      </c>
      <c r="J405" s="4">
        <v>1745.37</v>
      </c>
    </row>
    <row r="406" spans="6:10" ht="47.25" customHeight="1">
      <c r="F406" s="2" t="s">
        <v>653</v>
      </c>
      <c r="G406" s="2" t="s">
        <v>640</v>
      </c>
      <c r="H406" s="3">
        <v>41881</v>
      </c>
      <c r="I406" s="4">
        <v>1</v>
      </c>
      <c r="J406" s="4">
        <v>1745.37</v>
      </c>
    </row>
    <row r="407" spans="6:10" ht="47.25" customHeight="1">
      <c r="F407" s="2" t="s">
        <v>654</v>
      </c>
      <c r="G407" s="2" t="s">
        <v>640</v>
      </c>
      <c r="H407" s="3">
        <v>41881</v>
      </c>
      <c r="I407" s="4">
        <v>1</v>
      </c>
      <c r="J407" s="4">
        <v>1745.37</v>
      </c>
    </row>
    <row r="408" spans="6:10" ht="47.25" customHeight="1">
      <c r="F408" s="2" t="s">
        <v>655</v>
      </c>
      <c r="G408" s="2" t="s">
        <v>640</v>
      </c>
      <c r="H408" s="3">
        <v>41881</v>
      </c>
      <c r="I408" s="4">
        <v>1</v>
      </c>
      <c r="J408" s="4">
        <v>1745.37</v>
      </c>
    </row>
    <row r="409" spans="6:10" ht="47.25" customHeight="1">
      <c r="F409" s="2" t="s">
        <v>656</v>
      </c>
      <c r="G409" s="2" t="s">
        <v>640</v>
      </c>
      <c r="H409" s="3">
        <v>41881</v>
      </c>
      <c r="I409" s="4">
        <v>1</v>
      </c>
      <c r="J409" s="4">
        <v>1745.37</v>
      </c>
    </row>
    <row r="410" spans="6:10" ht="47.25" customHeight="1">
      <c r="F410" s="2" t="s">
        <v>657</v>
      </c>
      <c r="G410" s="2" t="s">
        <v>640</v>
      </c>
      <c r="H410" s="3">
        <v>41881</v>
      </c>
      <c r="I410" s="4">
        <v>1</v>
      </c>
      <c r="J410" s="4">
        <v>1745.37</v>
      </c>
    </row>
    <row r="411" spans="6:10" ht="47.25" customHeight="1">
      <c r="F411" s="2" t="s">
        <v>658</v>
      </c>
      <c r="G411" s="2" t="s">
        <v>640</v>
      </c>
      <c r="H411" s="3">
        <v>41881</v>
      </c>
      <c r="I411" s="4">
        <v>1</v>
      </c>
      <c r="J411" s="4">
        <v>1745.37</v>
      </c>
    </row>
    <row r="412" spans="6:10" ht="47.25" customHeight="1">
      <c r="F412" s="2" t="s">
        <v>659</v>
      </c>
      <c r="G412" s="2" t="s">
        <v>640</v>
      </c>
      <c r="H412" s="3">
        <v>41881</v>
      </c>
      <c r="I412" s="4">
        <v>1</v>
      </c>
      <c r="J412" s="4">
        <v>1745.37</v>
      </c>
    </row>
    <row r="413" spans="6:10" ht="47.25" customHeight="1">
      <c r="F413" s="2" t="s">
        <v>660</v>
      </c>
      <c r="G413" s="2" t="s">
        <v>640</v>
      </c>
      <c r="H413" s="3">
        <v>41881</v>
      </c>
      <c r="I413" s="4">
        <v>1</v>
      </c>
      <c r="J413" s="4">
        <v>1745.37</v>
      </c>
    </row>
    <row r="414" spans="6:10" ht="47.25" customHeight="1">
      <c r="F414" s="2" t="s">
        <v>661</v>
      </c>
      <c r="G414" s="2" t="s">
        <v>640</v>
      </c>
      <c r="H414" s="3">
        <v>41881</v>
      </c>
      <c r="I414" s="4">
        <v>1</v>
      </c>
      <c r="J414" s="4">
        <v>1745.37</v>
      </c>
    </row>
    <row r="415" spans="6:10" ht="47.25" customHeight="1">
      <c r="F415" s="2" t="s">
        <v>662</v>
      </c>
      <c r="G415" s="2" t="s">
        <v>640</v>
      </c>
      <c r="H415" s="3">
        <v>41881</v>
      </c>
      <c r="I415" s="4">
        <v>1</v>
      </c>
      <c r="J415" s="4">
        <v>1745.37</v>
      </c>
    </row>
    <row r="416" spans="6:10" ht="47.25" customHeight="1">
      <c r="F416" s="2" t="s">
        <v>663</v>
      </c>
      <c r="G416" s="2" t="s">
        <v>640</v>
      </c>
      <c r="H416" s="3">
        <v>41881</v>
      </c>
      <c r="I416" s="4">
        <v>1</v>
      </c>
      <c r="J416" s="4">
        <v>1745.37</v>
      </c>
    </row>
    <row r="417" spans="6:10" ht="47.25" customHeight="1">
      <c r="F417" s="2" t="s">
        <v>664</v>
      </c>
      <c r="G417" s="2" t="s">
        <v>640</v>
      </c>
      <c r="H417" s="3">
        <v>41881</v>
      </c>
      <c r="I417" s="4">
        <v>1</v>
      </c>
      <c r="J417" s="4">
        <v>1745.37</v>
      </c>
    </row>
    <row r="418" spans="6:10" ht="47.25" customHeight="1">
      <c r="F418" s="2" t="s">
        <v>665</v>
      </c>
      <c r="G418" s="2" t="s">
        <v>640</v>
      </c>
      <c r="H418" s="3">
        <v>41881</v>
      </c>
      <c r="I418" s="4">
        <v>1</v>
      </c>
      <c r="J418" s="4">
        <v>1745.37</v>
      </c>
    </row>
    <row r="419" spans="6:10" ht="47.25" customHeight="1">
      <c r="F419" s="2" t="s">
        <v>666</v>
      </c>
      <c r="G419" s="2" t="s">
        <v>640</v>
      </c>
      <c r="H419" s="3">
        <v>41881</v>
      </c>
      <c r="I419" s="4">
        <v>1</v>
      </c>
      <c r="J419" s="4">
        <v>1745.37</v>
      </c>
    </row>
    <row r="420" spans="6:10" ht="47.25" customHeight="1">
      <c r="F420" s="2" t="s">
        <v>667</v>
      </c>
      <c r="G420" s="2" t="s">
        <v>640</v>
      </c>
      <c r="H420" s="3">
        <v>41881</v>
      </c>
      <c r="I420" s="4">
        <v>1</v>
      </c>
      <c r="J420" s="4">
        <v>1745.37</v>
      </c>
    </row>
    <row r="421" spans="6:10" ht="47.25" customHeight="1">
      <c r="F421" s="2" t="s">
        <v>668</v>
      </c>
      <c r="G421" s="2" t="s">
        <v>640</v>
      </c>
      <c r="H421" s="3">
        <v>41881</v>
      </c>
      <c r="I421" s="4">
        <v>1</v>
      </c>
      <c r="J421" s="4">
        <v>1745.37</v>
      </c>
    </row>
    <row r="422" spans="6:10" ht="47.25" customHeight="1">
      <c r="F422" s="2" t="s">
        <v>669</v>
      </c>
      <c r="G422" s="2" t="s">
        <v>640</v>
      </c>
      <c r="H422" s="3">
        <v>41881</v>
      </c>
      <c r="I422" s="4">
        <v>1</v>
      </c>
      <c r="J422" s="4">
        <v>1745.37</v>
      </c>
    </row>
    <row r="423" spans="6:10" ht="47.25" customHeight="1">
      <c r="F423" s="2" t="s">
        <v>670</v>
      </c>
      <c r="G423" s="2" t="s">
        <v>640</v>
      </c>
      <c r="H423" s="3">
        <v>41881</v>
      </c>
      <c r="I423" s="4">
        <v>1</v>
      </c>
      <c r="J423" s="4">
        <v>1745.37</v>
      </c>
    </row>
    <row r="424" spans="6:10" ht="47.25" customHeight="1">
      <c r="F424" s="2" t="s">
        <v>671</v>
      </c>
      <c r="G424" s="2" t="s">
        <v>640</v>
      </c>
      <c r="H424" s="3">
        <v>41881</v>
      </c>
      <c r="I424" s="4">
        <v>1</v>
      </c>
      <c r="J424" s="4">
        <v>1745.37</v>
      </c>
    </row>
    <row r="425" spans="6:10" ht="47.25" customHeight="1">
      <c r="F425" s="2" t="s">
        <v>672</v>
      </c>
      <c r="G425" s="2" t="s">
        <v>640</v>
      </c>
      <c r="H425" s="3">
        <v>41881</v>
      </c>
      <c r="I425" s="4">
        <v>1</v>
      </c>
      <c r="J425" s="4">
        <v>1745.37</v>
      </c>
    </row>
    <row r="426" spans="6:10" ht="47.25" customHeight="1">
      <c r="F426" s="2" t="s">
        <v>673</v>
      </c>
      <c r="G426" s="2" t="s">
        <v>640</v>
      </c>
      <c r="H426" s="3">
        <v>41881</v>
      </c>
      <c r="I426" s="4">
        <v>1</v>
      </c>
      <c r="J426" s="4">
        <v>1745.37</v>
      </c>
    </row>
    <row r="427" spans="6:10" ht="47.25" customHeight="1">
      <c r="F427" s="2" t="s">
        <v>674</v>
      </c>
      <c r="G427" s="2" t="s">
        <v>640</v>
      </c>
      <c r="H427" s="3">
        <v>41881</v>
      </c>
      <c r="I427" s="4">
        <v>1</v>
      </c>
      <c r="J427" s="4">
        <v>1745.37</v>
      </c>
    </row>
    <row r="428" spans="6:10" ht="47.25" customHeight="1">
      <c r="F428" s="2" t="s">
        <v>675</v>
      </c>
      <c r="G428" s="2" t="s">
        <v>640</v>
      </c>
      <c r="H428" s="3">
        <v>41881</v>
      </c>
      <c r="I428" s="4">
        <v>1</v>
      </c>
      <c r="J428" s="4">
        <v>1745.37</v>
      </c>
    </row>
    <row r="429" spans="6:10" ht="47.25" customHeight="1">
      <c r="F429" s="2" t="s">
        <v>676</v>
      </c>
      <c r="G429" s="2" t="s">
        <v>640</v>
      </c>
      <c r="H429" s="3">
        <v>41881</v>
      </c>
      <c r="I429" s="4">
        <v>1</v>
      </c>
      <c r="J429" s="4">
        <v>1745.37</v>
      </c>
    </row>
    <row r="430" spans="6:10" ht="47.25" customHeight="1">
      <c r="F430" s="2" t="s">
        <v>677</v>
      </c>
      <c r="G430" s="2" t="s">
        <v>640</v>
      </c>
      <c r="H430" s="3">
        <v>41881</v>
      </c>
      <c r="I430" s="4">
        <v>1</v>
      </c>
      <c r="J430" s="4">
        <v>1745.37</v>
      </c>
    </row>
    <row r="431" spans="6:10" ht="47.25" customHeight="1">
      <c r="F431" s="2" t="s">
        <v>678</v>
      </c>
      <c r="G431" s="2" t="s">
        <v>640</v>
      </c>
      <c r="H431" s="3">
        <v>41881</v>
      </c>
      <c r="I431" s="4">
        <v>1</v>
      </c>
      <c r="J431" s="4">
        <v>1745.37</v>
      </c>
    </row>
    <row r="432" spans="6:10" ht="47.25" customHeight="1">
      <c r="F432" s="2" t="s">
        <v>679</v>
      </c>
      <c r="G432" s="2" t="s">
        <v>680</v>
      </c>
      <c r="H432" s="3">
        <v>41881</v>
      </c>
      <c r="I432" s="4">
        <v>1</v>
      </c>
      <c r="J432" s="4">
        <v>811.8</v>
      </c>
    </row>
    <row r="433" spans="6:10" ht="47.25" customHeight="1">
      <c r="F433" s="2" t="s">
        <v>681</v>
      </c>
      <c r="G433" s="2" t="s">
        <v>680</v>
      </c>
      <c r="H433" s="3">
        <v>41881</v>
      </c>
      <c r="I433" s="4">
        <v>1</v>
      </c>
      <c r="J433" s="4">
        <v>811.8</v>
      </c>
    </row>
    <row r="434" spans="6:10" ht="47.25" customHeight="1">
      <c r="F434" s="2" t="s">
        <v>682</v>
      </c>
      <c r="G434" s="2" t="s">
        <v>683</v>
      </c>
      <c r="H434" s="3">
        <v>41881</v>
      </c>
      <c r="I434" s="4">
        <v>1</v>
      </c>
      <c r="J434" s="4">
        <v>608.85</v>
      </c>
    </row>
    <row r="435" spans="6:10" ht="47.25" customHeight="1">
      <c r="F435" s="2" t="s">
        <v>684</v>
      </c>
      <c r="G435" s="2" t="s">
        <v>683</v>
      </c>
      <c r="H435" s="3">
        <v>41881</v>
      </c>
      <c r="I435" s="4">
        <v>1</v>
      </c>
      <c r="J435" s="4">
        <v>608.85</v>
      </c>
    </row>
    <row r="436" spans="6:10" ht="47.25" customHeight="1">
      <c r="F436" s="2" t="s">
        <v>685</v>
      </c>
      <c r="G436" s="2" t="s">
        <v>683</v>
      </c>
      <c r="H436" s="3">
        <v>41881</v>
      </c>
      <c r="I436" s="4">
        <v>1</v>
      </c>
      <c r="J436" s="4">
        <v>608.85</v>
      </c>
    </row>
    <row r="437" spans="6:10" ht="47.25" customHeight="1">
      <c r="F437" s="2" t="s">
        <v>686</v>
      </c>
      <c r="G437" s="2" t="s">
        <v>687</v>
      </c>
      <c r="H437" s="3">
        <v>41881</v>
      </c>
      <c r="I437" s="4">
        <v>1</v>
      </c>
      <c r="J437" s="4">
        <v>703.56</v>
      </c>
    </row>
    <row r="438" spans="6:10" ht="47.25" customHeight="1">
      <c r="F438" s="2" t="s">
        <v>688</v>
      </c>
      <c r="G438" s="2" t="s">
        <v>689</v>
      </c>
      <c r="H438" s="3">
        <v>41881</v>
      </c>
      <c r="I438" s="4">
        <v>1</v>
      </c>
      <c r="J438" s="4">
        <v>1285.35</v>
      </c>
    </row>
    <row r="439" spans="6:10" ht="47.25" customHeight="1">
      <c r="F439" s="2" t="s">
        <v>690</v>
      </c>
      <c r="G439" s="2" t="s">
        <v>689</v>
      </c>
      <c r="H439" s="3">
        <v>41881</v>
      </c>
      <c r="I439" s="4">
        <v>1</v>
      </c>
      <c r="J439" s="4">
        <v>1285.35</v>
      </c>
    </row>
    <row r="440" spans="6:10" ht="47.25" customHeight="1">
      <c r="F440" s="2" t="s">
        <v>691</v>
      </c>
      <c r="G440" s="2" t="s">
        <v>689</v>
      </c>
      <c r="H440" s="3">
        <v>41881</v>
      </c>
      <c r="I440" s="4">
        <v>1</v>
      </c>
      <c r="J440" s="4">
        <v>1285.35</v>
      </c>
    </row>
    <row r="441" spans="6:10" ht="47.25" customHeight="1">
      <c r="F441" s="2" t="s">
        <v>692</v>
      </c>
      <c r="G441" s="2" t="s">
        <v>689</v>
      </c>
      <c r="H441" s="3">
        <v>41881</v>
      </c>
      <c r="I441" s="4">
        <v>1</v>
      </c>
      <c r="J441" s="4">
        <v>1285.35</v>
      </c>
    </row>
    <row r="442" spans="6:10" ht="47.25" customHeight="1">
      <c r="F442" s="2" t="s">
        <v>693</v>
      </c>
      <c r="G442" s="2" t="s">
        <v>689</v>
      </c>
      <c r="H442" s="3">
        <v>41881</v>
      </c>
      <c r="I442" s="4">
        <v>1</v>
      </c>
      <c r="J442" s="4">
        <v>1285.35</v>
      </c>
    </row>
    <row r="443" spans="6:10" ht="47.25" customHeight="1">
      <c r="F443" s="2" t="s">
        <v>694</v>
      </c>
      <c r="G443" s="2" t="s">
        <v>689</v>
      </c>
      <c r="H443" s="3">
        <v>41881</v>
      </c>
      <c r="I443" s="4">
        <v>1</v>
      </c>
      <c r="J443" s="4">
        <v>1285.35</v>
      </c>
    </row>
    <row r="444" spans="6:10" ht="47.25" customHeight="1">
      <c r="F444" s="2" t="s">
        <v>695</v>
      </c>
      <c r="G444" s="2" t="s">
        <v>689</v>
      </c>
      <c r="H444" s="3">
        <v>41881</v>
      </c>
      <c r="I444" s="4">
        <v>1</v>
      </c>
      <c r="J444" s="4">
        <v>1285.35</v>
      </c>
    </row>
    <row r="445" spans="6:10" ht="47.25" customHeight="1">
      <c r="F445" s="2" t="s">
        <v>696</v>
      </c>
      <c r="G445" s="2" t="s">
        <v>689</v>
      </c>
      <c r="H445" s="3">
        <v>41881</v>
      </c>
      <c r="I445" s="4">
        <v>1</v>
      </c>
      <c r="J445" s="4">
        <v>1285.35</v>
      </c>
    </row>
    <row r="446" spans="6:10" ht="47.25" customHeight="1">
      <c r="F446" s="2" t="s">
        <v>697</v>
      </c>
      <c r="G446" s="2" t="s">
        <v>689</v>
      </c>
      <c r="H446" s="3">
        <v>41881</v>
      </c>
      <c r="I446" s="4">
        <v>1</v>
      </c>
      <c r="J446" s="4">
        <v>1285.35</v>
      </c>
    </row>
    <row r="447" spans="6:10" ht="47.25" customHeight="1">
      <c r="F447" s="2" t="s">
        <v>698</v>
      </c>
      <c r="G447" s="2" t="s">
        <v>689</v>
      </c>
      <c r="H447" s="3">
        <v>41881</v>
      </c>
      <c r="I447" s="4">
        <v>1</v>
      </c>
      <c r="J447" s="4">
        <v>1285.35</v>
      </c>
    </row>
    <row r="448" spans="6:10" ht="47.25" customHeight="1">
      <c r="F448" s="2" t="s">
        <v>699</v>
      </c>
      <c r="G448" s="2" t="s">
        <v>689</v>
      </c>
      <c r="H448" s="3">
        <v>41881</v>
      </c>
      <c r="I448" s="4">
        <v>1</v>
      </c>
      <c r="J448" s="4">
        <v>1285.35</v>
      </c>
    </row>
    <row r="449" spans="6:10" ht="47.25" customHeight="1">
      <c r="F449" s="2" t="s">
        <v>700</v>
      </c>
      <c r="G449" s="2" t="s">
        <v>689</v>
      </c>
      <c r="H449" s="3">
        <v>41881</v>
      </c>
      <c r="I449" s="4">
        <v>1</v>
      </c>
      <c r="J449" s="4">
        <v>1285.35</v>
      </c>
    </row>
    <row r="450" spans="6:10" ht="47.25" customHeight="1">
      <c r="F450" s="2" t="s">
        <v>701</v>
      </c>
      <c r="G450" s="2" t="s">
        <v>689</v>
      </c>
      <c r="H450" s="3">
        <v>41881</v>
      </c>
      <c r="I450" s="4">
        <v>1</v>
      </c>
      <c r="J450" s="4">
        <v>1285.35</v>
      </c>
    </row>
    <row r="451" spans="6:10" ht="47.25" customHeight="1">
      <c r="F451" s="2" t="s">
        <v>702</v>
      </c>
      <c r="G451" s="2" t="s">
        <v>689</v>
      </c>
      <c r="H451" s="3">
        <v>41881</v>
      </c>
      <c r="I451" s="4">
        <v>1</v>
      </c>
      <c r="J451" s="4">
        <v>1285.35</v>
      </c>
    </row>
    <row r="452" spans="6:10" ht="47.25" customHeight="1">
      <c r="F452" s="2" t="s">
        <v>703</v>
      </c>
      <c r="G452" s="2" t="s">
        <v>689</v>
      </c>
      <c r="H452" s="3">
        <v>41881</v>
      </c>
      <c r="I452" s="4">
        <v>1</v>
      </c>
      <c r="J452" s="4">
        <v>1285.35</v>
      </c>
    </row>
    <row r="453" spans="6:10" ht="47.25" customHeight="1">
      <c r="F453" s="2" t="s">
        <v>704</v>
      </c>
      <c r="G453" s="2" t="s">
        <v>689</v>
      </c>
      <c r="H453" s="3">
        <v>41881</v>
      </c>
      <c r="I453" s="4">
        <v>1</v>
      </c>
      <c r="J453" s="4">
        <v>1285.35</v>
      </c>
    </row>
    <row r="454" spans="6:10" ht="47.25" customHeight="1">
      <c r="F454" s="2" t="s">
        <v>705</v>
      </c>
      <c r="G454" s="2" t="s">
        <v>689</v>
      </c>
      <c r="H454" s="3">
        <v>41881</v>
      </c>
      <c r="I454" s="4">
        <v>1</v>
      </c>
      <c r="J454" s="4">
        <v>1285.35</v>
      </c>
    </row>
    <row r="455" spans="6:10" ht="47.25" customHeight="1">
      <c r="F455" s="2" t="s">
        <v>706</v>
      </c>
      <c r="G455" s="2" t="s">
        <v>689</v>
      </c>
      <c r="H455" s="3">
        <v>41881</v>
      </c>
      <c r="I455" s="4">
        <v>1</v>
      </c>
      <c r="J455" s="4">
        <v>1285.35</v>
      </c>
    </row>
    <row r="456" spans="6:10" ht="47.25" customHeight="1">
      <c r="F456" s="2" t="s">
        <v>707</v>
      </c>
      <c r="G456" s="2" t="s">
        <v>708</v>
      </c>
      <c r="H456" s="3">
        <v>41881</v>
      </c>
      <c r="I456" s="4">
        <v>1</v>
      </c>
      <c r="J456" s="4">
        <v>649.44</v>
      </c>
    </row>
    <row r="457" spans="6:10" ht="47.25" customHeight="1">
      <c r="F457" s="2" t="s">
        <v>709</v>
      </c>
      <c r="G457" s="2" t="s">
        <v>710</v>
      </c>
      <c r="H457" s="3">
        <v>41881</v>
      </c>
      <c r="I457" s="4">
        <v>1</v>
      </c>
      <c r="J457" s="4">
        <v>757.68</v>
      </c>
    </row>
    <row r="458" spans="6:10" ht="47.25" customHeight="1">
      <c r="F458" s="2" t="s">
        <v>711</v>
      </c>
      <c r="G458" s="2" t="s">
        <v>712</v>
      </c>
      <c r="H458" s="3">
        <v>41881</v>
      </c>
      <c r="I458" s="4">
        <v>1</v>
      </c>
      <c r="J458" s="4">
        <v>608.85</v>
      </c>
    </row>
    <row r="459" spans="6:10" ht="47.25" customHeight="1">
      <c r="F459" s="2" t="s">
        <v>713</v>
      </c>
      <c r="G459" s="2" t="s">
        <v>714</v>
      </c>
      <c r="H459" s="3">
        <v>41881</v>
      </c>
      <c r="I459" s="4">
        <v>1</v>
      </c>
      <c r="J459" s="4">
        <v>635.91</v>
      </c>
    </row>
    <row r="460" spans="6:10" ht="47.25" customHeight="1">
      <c r="F460" s="2" t="s">
        <v>715</v>
      </c>
      <c r="G460" s="2" t="s">
        <v>716</v>
      </c>
      <c r="H460" s="3">
        <v>41881</v>
      </c>
      <c r="I460" s="4">
        <v>1</v>
      </c>
      <c r="J460" s="4">
        <v>25.47</v>
      </c>
    </row>
    <row r="461" spans="6:10" ht="47.25" customHeight="1">
      <c r="F461" s="2" t="s">
        <v>717</v>
      </c>
      <c r="G461" s="2" t="s">
        <v>716</v>
      </c>
      <c r="H461" s="3">
        <v>41881</v>
      </c>
      <c r="I461" s="4">
        <v>1</v>
      </c>
      <c r="J461" s="4">
        <v>25.47</v>
      </c>
    </row>
    <row r="462" spans="6:10" ht="47.25" customHeight="1">
      <c r="F462" s="2" t="s">
        <v>718</v>
      </c>
      <c r="G462" s="2" t="s">
        <v>716</v>
      </c>
      <c r="H462" s="3">
        <v>41881</v>
      </c>
      <c r="I462" s="4">
        <v>1</v>
      </c>
      <c r="J462" s="4">
        <v>25.47</v>
      </c>
    </row>
    <row r="463" spans="6:10" ht="47.25" customHeight="1">
      <c r="F463" s="2" t="s">
        <v>719</v>
      </c>
      <c r="G463" s="2" t="s">
        <v>716</v>
      </c>
      <c r="H463" s="3">
        <v>41881</v>
      </c>
      <c r="I463" s="4">
        <v>1</v>
      </c>
      <c r="J463" s="4">
        <v>25.47</v>
      </c>
    </row>
    <row r="464" spans="6:10" ht="47.25" customHeight="1">
      <c r="F464" s="2" t="s">
        <v>720</v>
      </c>
      <c r="G464" s="2" t="s">
        <v>721</v>
      </c>
      <c r="H464" s="3">
        <v>41881</v>
      </c>
      <c r="I464" s="4">
        <v>1</v>
      </c>
      <c r="J464" s="4">
        <v>715</v>
      </c>
    </row>
    <row r="465" spans="6:10" ht="47.25" customHeight="1">
      <c r="F465" s="2" t="s">
        <v>722</v>
      </c>
      <c r="G465" s="2" t="s">
        <v>723</v>
      </c>
      <c r="H465" s="3">
        <v>41881</v>
      </c>
      <c r="I465" s="4">
        <v>1</v>
      </c>
      <c r="J465" s="4">
        <v>7272.43</v>
      </c>
    </row>
    <row r="466" spans="6:10" ht="47.25" customHeight="1">
      <c r="F466" s="2" t="s">
        <v>724</v>
      </c>
      <c r="G466" s="2" t="s">
        <v>725</v>
      </c>
      <c r="H466" s="3">
        <v>41881</v>
      </c>
      <c r="I466" s="4">
        <v>1</v>
      </c>
      <c r="J466" s="4">
        <v>2437.81</v>
      </c>
    </row>
    <row r="467" spans="6:10" ht="47.25" customHeight="1">
      <c r="F467" s="2" t="s">
        <v>726</v>
      </c>
      <c r="G467" s="2" t="s">
        <v>727</v>
      </c>
      <c r="H467" s="3">
        <v>41881</v>
      </c>
      <c r="I467" s="4">
        <v>1</v>
      </c>
      <c r="J467" s="4">
        <v>1527.5</v>
      </c>
    </row>
    <row r="468" spans="6:10" ht="47.25" customHeight="1">
      <c r="F468" s="2" t="s">
        <v>728</v>
      </c>
      <c r="G468" s="2" t="s">
        <v>727</v>
      </c>
      <c r="H468" s="3">
        <v>41881</v>
      </c>
      <c r="I468" s="4">
        <v>1</v>
      </c>
      <c r="J468" s="4">
        <v>1527.5</v>
      </c>
    </row>
    <row r="469" spans="6:10" ht="47.25" customHeight="1">
      <c r="F469" s="2" t="s">
        <v>729</v>
      </c>
      <c r="G469" s="2" t="s">
        <v>730</v>
      </c>
      <c r="H469" s="3">
        <v>41881</v>
      </c>
      <c r="I469" s="4">
        <v>1</v>
      </c>
      <c r="J469" s="4">
        <v>175.89</v>
      </c>
    </row>
    <row r="470" spans="6:10" ht="47.25" customHeight="1">
      <c r="F470" s="2" t="s">
        <v>731</v>
      </c>
      <c r="G470" s="2" t="s">
        <v>730</v>
      </c>
      <c r="H470" s="3">
        <v>41881</v>
      </c>
      <c r="I470" s="4">
        <v>1</v>
      </c>
      <c r="J470" s="4">
        <v>175.89</v>
      </c>
    </row>
    <row r="471" spans="6:10" ht="47.25" customHeight="1">
      <c r="F471" s="2" t="s">
        <v>732</v>
      </c>
      <c r="G471" s="2" t="s">
        <v>730</v>
      </c>
      <c r="H471" s="3">
        <v>41881</v>
      </c>
      <c r="I471" s="4">
        <v>1</v>
      </c>
      <c r="J471" s="4">
        <v>175.89</v>
      </c>
    </row>
    <row r="472" spans="6:10" ht="47.25" customHeight="1">
      <c r="F472" s="2" t="s">
        <v>733</v>
      </c>
      <c r="G472" s="2" t="s">
        <v>730</v>
      </c>
      <c r="H472" s="3">
        <v>41881</v>
      </c>
      <c r="I472" s="4">
        <v>1</v>
      </c>
      <c r="J472" s="4">
        <v>175.89</v>
      </c>
    </row>
    <row r="473" spans="6:10" ht="47.25" customHeight="1">
      <c r="F473" s="2" t="s">
        <v>734</v>
      </c>
      <c r="G473" s="2" t="s">
        <v>730</v>
      </c>
      <c r="H473" s="3">
        <v>41881</v>
      </c>
      <c r="I473" s="4">
        <v>1</v>
      </c>
      <c r="J473" s="4">
        <v>175.89</v>
      </c>
    </row>
    <row r="474" spans="6:10" ht="47.25" customHeight="1">
      <c r="F474" s="2" t="s">
        <v>735</v>
      </c>
      <c r="G474" s="2" t="s">
        <v>730</v>
      </c>
      <c r="H474" s="3">
        <v>41881</v>
      </c>
      <c r="I474" s="4">
        <v>1</v>
      </c>
      <c r="J474" s="4">
        <v>175.89</v>
      </c>
    </row>
    <row r="475" spans="6:10" ht="47.25" customHeight="1">
      <c r="F475" s="2" t="s">
        <v>736</v>
      </c>
      <c r="G475" s="2" t="s">
        <v>730</v>
      </c>
      <c r="H475" s="3">
        <v>41881</v>
      </c>
      <c r="I475" s="4">
        <v>1</v>
      </c>
      <c r="J475" s="4">
        <v>175.89</v>
      </c>
    </row>
    <row r="476" spans="6:10" ht="47.25" customHeight="1">
      <c r="F476" s="2" t="s">
        <v>737</v>
      </c>
      <c r="G476" s="2" t="s">
        <v>730</v>
      </c>
      <c r="H476" s="3">
        <v>41881</v>
      </c>
      <c r="I476" s="4">
        <v>1</v>
      </c>
      <c r="J476" s="4">
        <v>175.89</v>
      </c>
    </row>
    <row r="477" spans="6:10" ht="47.25" customHeight="1">
      <c r="F477" s="2" t="s">
        <v>738</v>
      </c>
      <c r="G477" s="2" t="s">
        <v>730</v>
      </c>
      <c r="H477" s="3">
        <v>41881</v>
      </c>
      <c r="I477" s="4">
        <v>1</v>
      </c>
      <c r="J477" s="4">
        <v>175.89</v>
      </c>
    </row>
    <row r="478" spans="6:10" ht="47.25" customHeight="1">
      <c r="F478" s="2" t="s">
        <v>739</v>
      </c>
      <c r="G478" s="2" t="s">
        <v>730</v>
      </c>
      <c r="H478" s="3">
        <v>41881</v>
      </c>
      <c r="I478" s="4">
        <v>1</v>
      </c>
      <c r="J478" s="4">
        <v>175.89</v>
      </c>
    </row>
    <row r="479" spans="6:10" ht="47.25" customHeight="1">
      <c r="F479" s="2" t="s">
        <v>740</v>
      </c>
      <c r="G479" s="2" t="s">
        <v>730</v>
      </c>
      <c r="H479" s="3">
        <v>41881</v>
      </c>
      <c r="I479" s="4">
        <v>1</v>
      </c>
      <c r="J479" s="4">
        <v>175.89</v>
      </c>
    </row>
    <row r="480" spans="6:10" ht="47.25" customHeight="1">
      <c r="F480" s="2" t="s">
        <v>741</v>
      </c>
      <c r="G480" s="2" t="s">
        <v>730</v>
      </c>
      <c r="H480" s="3">
        <v>41881</v>
      </c>
      <c r="I480" s="4">
        <v>1</v>
      </c>
      <c r="J480" s="4">
        <v>175.89</v>
      </c>
    </row>
    <row r="481" spans="6:10" ht="47.25" customHeight="1">
      <c r="F481" s="2" t="s">
        <v>742</v>
      </c>
      <c r="G481" s="2" t="s">
        <v>730</v>
      </c>
      <c r="H481" s="3">
        <v>41881</v>
      </c>
      <c r="I481" s="4">
        <v>1</v>
      </c>
      <c r="J481" s="4">
        <v>175.89</v>
      </c>
    </row>
    <row r="482" spans="6:10" ht="47.25" customHeight="1">
      <c r="F482" s="2" t="s">
        <v>743</v>
      </c>
      <c r="G482" s="2" t="s">
        <v>730</v>
      </c>
      <c r="H482" s="3">
        <v>41881</v>
      </c>
      <c r="I482" s="4">
        <v>1</v>
      </c>
      <c r="J482" s="4">
        <v>175.89</v>
      </c>
    </row>
    <row r="483" spans="6:10" ht="47.25" customHeight="1">
      <c r="F483" s="2" t="s">
        <v>744</v>
      </c>
      <c r="G483" s="2" t="s">
        <v>730</v>
      </c>
      <c r="H483" s="3">
        <v>41881</v>
      </c>
      <c r="I483" s="4">
        <v>1</v>
      </c>
      <c r="J483" s="4">
        <v>175.89</v>
      </c>
    </row>
    <row r="484" spans="6:10" ht="47.25" customHeight="1">
      <c r="F484" s="2" t="s">
        <v>745</v>
      </c>
      <c r="G484" s="2" t="s">
        <v>730</v>
      </c>
      <c r="H484" s="3">
        <v>41881</v>
      </c>
      <c r="I484" s="4">
        <v>1</v>
      </c>
      <c r="J484" s="4">
        <v>175.89</v>
      </c>
    </row>
    <row r="485" spans="6:10" ht="47.25" customHeight="1">
      <c r="F485" s="2" t="s">
        <v>746</v>
      </c>
      <c r="G485" s="2" t="s">
        <v>730</v>
      </c>
      <c r="H485" s="3">
        <v>41881</v>
      </c>
      <c r="I485" s="4">
        <v>1</v>
      </c>
      <c r="J485" s="4">
        <v>175.89</v>
      </c>
    </row>
    <row r="486" spans="6:10" ht="47.25" customHeight="1">
      <c r="F486" s="2" t="s">
        <v>747</v>
      </c>
      <c r="G486" s="2" t="s">
        <v>748</v>
      </c>
      <c r="H486" s="3">
        <v>41881</v>
      </c>
      <c r="I486" s="4">
        <v>18</v>
      </c>
      <c r="J486" s="4">
        <v>2522.34</v>
      </c>
    </row>
    <row r="487" spans="6:10" ht="47.25" customHeight="1">
      <c r="F487" s="2" t="s">
        <v>749</v>
      </c>
      <c r="G487" s="2" t="s">
        <v>750</v>
      </c>
      <c r="H487" s="3">
        <v>41881</v>
      </c>
      <c r="I487" s="4">
        <v>29</v>
      </c>
      <c r="J487" s="4">
        <v>3067.91</v>
      </c>
    </row>
    <row r="488" spans="6:10" ht="47.25" customHeight="1">
      <c r="F488" s="2" t="s">
        <v>751</v>
      </c>
      <c r="G488" s="2" t="s">
        <v>752</v>
      </c>
      <c r="H488" s="3">
        <v>41881</v>
      </c>
      <c r="I488" s="4">
        <v>1</v>
      </c>
      <c r="J488" s="4">
        <v>277.37</v>
      </c>
    </row>
    <row r="489" spans="6:10" ht="47.25" customHeight="1">
      <c r="F489" s="2" t="s">
        <v>753</v>
      </c>
      <c r="G489" s="2" t="s">
        <v>752</v>
      </c>
      <c r="H489" s="3">
        <v>41881</v>
      </c>
      <c r="I489" s="4">
        <v>1</v>
      </c>
      <c r="J489" s="4">
        <v>277.37</v>
      </c>
    </row>
    <row r="490" spans="6:10" ht="47.25" customHeight="1">
      <c r="F490" s="2" t="s">
        <v>754</v>
      </c>
      <c r="G490" s="2" t="s">
        <v>752</v>
      </c>
      <c r="H490" s="3">
        <v>41881</v>
      </c>
      <c r="I490" s="4">
        <v>1</v>
      </c>
      <c r="J490" s="4">
        <v>277.37</v>
      </c>
    </row>
    <row r="491" spans="6:10" ht="47.25" customHeight="1">
      <c r="F491" s="2" t="s">
        <v>755</v>
      </c>
      <c r="G491" s="2" t="s">
        <v>752</v>
      </c>
      <c r="H491" s="3">
        <v>41881</v>
      </c>
      <c r="I491" s="4">
        <v>1</v>
      </c>
      <c r="J491" s="4">
        <v>277.37</v>
      </c>
    </row>
    <row r="492" spans="6:10" ht="47.25" customHeight="1">
      <c r="F492" s="2" t="s">
        <v>756</v>
      </c>
      <c r="G492" s="2" t="s">
        <v>752</v>
      </c>
      <c r="H492" s="3">
        <v>41881</v>
      </c>
      <c r="I492" s="4">
        <v>1</v>
      </c>
      <c r="J492" s="4">
        <v>277.37</v>
      </c>
    </row>
    <row r="493" spans="6:10" ht="47.25" customHeight="1">
      <c r="F493" s="2" t="s">
        <v>757</v>
      </c>
      <c r="G493" s="2" t="s">
        <v>752</v>
      </c>
      <c r="H493" s="3">
        <v>41881</v>
      </c>
      <c r="I493" s="4">
        <v>1</v>
      </c>
      <c r="J493" s="4">
        <v>277.37</v>
      </c>
    </row>
    <row r="494" spans="6:10" ht="47.25" customHeight="1">
      <c r="F494" s="2" t="s">
        <v>758</v>
      </c>
      <c r="G494" s="2" t="s">
        <v>752</v>
      </c>
      <c r="H494" s="3">
        <v>41881</v>
      </c>
      <c r="I494" s="4">
        <v>1</v>
      </c>
      <c r="J494" s="4">
        <v>277.37</v>
      </c>
    </row>
    <row r="495" spans="6:10" ht="47.25" customHeight="1">
      <c r="F495" s="2" t="s">
        <v>759</v>
      </c>
      <c r="G495" s="2" t="s">
        <v>752</v>
      </c>
      <c r="H495" s="3">
        <v>41881</v>
      </c>
      <c r="I495" s="4">
        <v>1</v>
      </c>
      <c r="J495" s="4">
        <v>277.37</v>
      </c>
    </row>
    <row r="496" spans="6:10" ht="47.25" customHeight="1">
      <c r="F496" s="2" t="s">
        <v>760</v>
      </c>
      <c r="G496" s="2" t="s">
        <v>752</v>
      </c>
      <c r="H496" s="3">
        <v>41881</v>
      </c>
      <c r="I496" s="4">
        <v>1</v>
      </c>
      <c r="J496" s="4">
        <v>277.37</v>
      </c>
    </row>
    <row r="497" spans="6:10" ht="47.25" customHeight="1">
      <c r="F497" s="2" t="s">
        <v>761</v>
      </c>
      <c r="G497" s="2" t="s">
        <v>752</v>
      </c>
      <c r="H497" s="3">
        <v>41881</v>
      </c>
      <c r="I497" s="4">
        <v>1</v>
      </c>
      <c r="J497" s="4">
        <v>277.37</v>
      </c>
    </row>
    <row r="498" spans="6:10" ht="47.25" customHeight="1">
      <c r="F498" s="2" t="s">
        <v>762</v>
      </c>
      <c r="G498" s="2" t="s">
        <v>752</v>
      </c>
      <c r="H498" s="3">
        <v>41881</v>
      </c>
      <c r="I498" s="4">
        <v>1</v>
      </c>
      <c r="J498" s="4">
        <v>277.37</v>
      </c>
    </row>
    <row r="499" spans="6:10" ht="47.25" customHeight="1">
      <c r="F499" s="2" t="s">
        <v>763</v>
      </c>
      <c r="G499" s="2" t="s">
        <v>752</v>
      </c>
      <c r="H499" s="3">
        <v>41881</v>
      </c>
      <c r="I499" s="4">
        <v>1</v>
      </c>
      <c r="J499" s="4">
        <v>277.37</v>
      </c>
    </row>
    <row r="500" spans="6:10" ht="47.25" customHeight="1">
      <c r="F500" s="2" t="s">
        <v>764</v>
      </c>
      <c r="G500" s="2" t="s">
        <v>765</v>
      </c>
      <c r="H500" s="3">
        <v>41881</v>
      </c>
      <c r="I500" s="4">
        <v>1</v>
      </c>
      <c r="J500" s="4">
        <v>146.29</v>
      </c>
    </row>
    <row r="501" spans="6:10" ht="47.25" customHeight="1">
      <c r="F501" s="2" t="s">
        <v>766</v>
      </c>
      <c r="G501" s="2" t="s">
        <v>765</v>
      </c>
      <c r="H501" s="3">
        <v>41881</v>
      </c>
      <c r="I501" s="4">
        <v>1</v>
      </c>
      <c r="J501" s="4">
        <v>146.29</v>
      </c>
    </row>
    <row r="502" spans="6:10" ht="47.25" customHeight="1">
      <c r="F502" s="2" t="s">
        <v>767</v>
      </c>
      <c r="G502" s="2" t="s">
        <v>765</v>
      </c>
      <c r="H502" s="3">
        <v>41881</v>
      </c>
      <c r="I502" s="4">
        <v>1</v>
      </c>
      <c r="J502" s="4">
        <v>146.29</v>
      </c>
    </row>
    <row r="503" spans="6:10" ht="47.25" customHeight="1">
      <c r="F503" s="2" t="s">
        <v>768</v>
      </c>
      <c r="G503" s="2" t="s">
        <v>765</v>
      </c>
      <c r="H503" s="3">
        <v>41881</v>
      </c>
      <c r="I503" s="4">
        <v>1</v>
      </c>
      <c r="J503" s="4">
        <v>146.29</v>
      </c>
    </row>
    <row r="504" spans="6:10" ht="47.25" customHeight="1">
      <c r="F504" s="2" t="s">
        <v>769</v>
      </c>
      <c r="G504" s="2" t="s">
        <v>770</v>
      </c>
      <c r="H504" s="3">
        <v>41881</v>
      </c>
      <c r="I504" s="4">
        <v>1</v>
      </c>
      <c r="J504" s="4">
        <v>344.4</v>
      </c>
    </row>
    <row r="505" spans="6:10" ht="47.25" customHeight="1">
      <c r="F505" s="2" t="s">
        <v>771</v>
      </c>
      <c r="G505" s="2" t="s">
        <v>772</v>
      </c>
      <c r="H505" s="3">
        <v>41881</v>
      </c>
      <c r="I505" s="4">
        <v>1</v>
      </c>
      <c r="J505" s="4">
        <v>1045</v>
      </c>
    </row>
    <row r="506" spans="6:10" ht="47.25" customHeight="1">
      <c r="F506" s="2" t="s">
        <v>773</v>
      </c>
      <c r="G506" s="2" t="s">
        <v>774</v>
      </c>
      <c r="H506" s="3">
        <v>41881</v>
      </c>
      <c r="I506" s="4">
        <v>1</v>
      </c>
      <c r="J506" s="4">
        <v>250.06</v>
      </c>
    </row>
    <row r="507" spans="6:10" ht="47.25" customHeight="1">
      <c r="F507" s="2" t="s">
        <v>775</v>
      </c>
      <c r="G507" s="2" t="s">
        <v>774</v>
      </c>
      <c r="H507" s="3">
        <v>41881</v>
      </c>
      <c r="I507" s="4">
        <v>1</v>
      </c>
      <c r="J507" s="4">
        <v>250.06</v>
      </c>
    </row>
    <row r="508" spans="6:10" ht="47.25" customHeight="1">
      <c r="F508" s="2" t="s">
        <v>776</v>
      </c>
      <c r="G508" s="2" t="s">
        <v>774</v>
      </c>
      <c r="H508" s="3">
        <v>41881</v>
      </c>
      <c r="I508" s="4">
        <v>1</v>
      </c>
      <c r="J508" s="4">
        <v>250.06</v>
      </c>
    </row>
    <row r="509" spans="6:10" ht="47.25" customHeight="1">
      <c r="F509" s="2" t="s">
        <v>777</v>
      </c>
      <c r="G509" s="2" t="s">
        <v>778</v>
      </c>
      <c r="H509" s="3">
        <v>41881</v>
      </c>
      <c r="I509" s="4">
        <v>1</v>
      </c>
      <c r="J509" s="4">
        <v>1285.35</v>
      </c>
    </row>
    <row r="510" spans="6:10" ht="47.25" customHeight="1">
      <c r="F510" s="2" t="s">
        <v>779</v>
      </c>
      <c r="G510" s="2" t="s">
        <v>780</v>
      </c>
      <c r="H510" s="3">
        <v>41881</v>
      </c>
      <c r="I510" s="4">
        <v>8</v>
      </c>
      <c r="J510" s="4">
        <v>2058.96</v>
      </c>
    </row>
    <row r="511" spans="6:10" ht="47.25" customHeight="1">
      <c r="F511" s="2" t="s">
        <v>781</v>
      </c>
      <c r="G511" s="2" t="s">
        <v>782</v>
      </c>
      <c r="H511" s="3">
        <v>41881</v>
      </c>
      <c r="I511" s="4">
        <v>30</v>
      </c>
      <c r="J511" s="4">
        <v>7914</v>
      </c>
    </row>
    <row r="512" spans="6:10" ht="47.25" customHeight="1">
      <c r="F512" s="2" t="s">
        <v>783</v>
      </c>
      <c r="G512" s="2" t="s">
        <v>784</v>
      </c>
      <c r="H512" s="3">
        <v>41881</v>
      </c>
      <c r="I512" s="4">
        <v>1</v>
      </c>
      <c r="J512" s="4">
        <v>311.19</v>
      </c>
    </row>
    <row r="513" spans="6:10" ht="47.25" customHeight="1">
      <c r="F513" s="2" t="s">
        <v>785</v>
      </c>
      <c r="G513" s="2" t="s">
        <v>786</v>
      </c>
      <c r="H513" s="3">
        <v>41881</v>
      </c>
      <c r="I513" s="4">
        <v>1</v>
      </c>
      <c r="J513" s="4">
        <v>81.18</v>
      </c>
    </row>
    <row r="514" spans="6:10" ht="47.25" customHeight="1">
      <c r="F514" s="2" t="s">
        <v>787</v>
      </c>
      <c r="G514" s="2" t="s">
        <v>786</v>
      </c>
      <c r="H514" s="3">
        <v>41881</v>
      </c>
      <c r="I514" s="4">
        <v>1</v>
      </c>
      <c r="J514" s="4">
        <v>81.18</v>
      </c>
    </row>
    <row r="515" spans="6:10" ht="47.25" customHeight="1">
      <c r="F515" s="2" t="s">
        <v>788</v>
      </c>
      <c r="G515" s="2" t="s">
        <v>786</v>
      </c>
      <c r="H515" s="3">
        <v>41881</v>
      </c>
      <c r="I515" s="4">
        <v>1</v>
      </c>
      <c r="J515" s="4">
        <v>81.18</v>
      </c>
    </row>
    <row r="516" spans="6:10" ht="47.25" customHeight="1">
      <c r="F516" s="2" t="s">
        <v>789</v>
      </c>
      <c r="G516" s="2" t="s">
        <v>790</v>
      </c>
      <c r="H516" s="3">
        <v>41881</v>
      </c>
      <c r="I516" s="4">
        <v>1</v>
      </c>
      <c r="J516" s="4">
        <v>1177.11</v>
      </c>
    </row>
    <row r="517" spans="6:10" ht="47.25" customHeight="1">
      <c r="F517" s="2" t="s">
        <v>791</v>
      </c>
      <c r="G517" s="2" t="s">
        <v>792</v>
      </c>
      <c r="H517" s="3">
        <v>41881</v>
      </c>
      <c r="I517" s="4">
        <v>1</v>
      </c>
      <c r="J517" s="4">
        <v>1101.34</v>
      </c>
    </row>
    <row r="518" spans="6:10" ht="47.25" customHeight="1">
      <c r="F518" s="2" t="s">
        <v>793</v>
      </c>
      <c r="G518" s="2" t="s">
        <v>794</v>
      </c>
      <c r="H518" s="3">
        <v>41881</v>
      </c>
      <c r="I518" s="4">
        <v>1</v>
      </c>
      <c r="J518" s="4">
        <v>1351.78</v>
      </c>
    </row>
    <row r="519" spans="6:10" ht="47.25" customHeight="1">
      <c r="F519" s="2" t="s">
        <v>795</v>
      </c>
      <c r="G519" s="2" t="s">
        <v>796</v>
      </c>
      <c r="H519" s="3">
        <v>41881</v>
      </c>
      <c r="I519" s="4">
        <v>1</v>
      </c>
      <c r="J519" s="4">
        <v>188.61</v>
      </c>
    </row>
    <row r="520" spans="6:10" ht="47.25" customHeight="1">
      <c r="F520" s="2" t="s">
        <v>797</v>
      </c>
      <c r="G520" s="2" t="s">
        <v>798</v>
      </c>
      <c r="H520" s="3">
        <v>41881</v>
      </c>
      <c r="I520" s="4">
        <v>1</v>
      </c>
      <c r="J520" s="4">
        <v>1456</v>
      </c>
    </row>
    <row r="521" spans="6:10" ht="47.25" customHeight="1">
      <c r="F521" s="2" t="s">
        <v>799</v>
      </c>
      <c r="G521" s="2" t="s">
        <v>800</v>
      </c>
      <c r="H521" s="3">
        <v>41881</v>
      </c>
      <c r="I521" s="4">
        <v>1</v>
      </c>
      <c r="J521" s="4">
        <v>2464</v>
      </c>
    </row>
    <row r="522" spans="6:10" ht="47.25" customHeight="1">
      <c r="F522" s="2" t="s">
        <v>801</v>
      </c>
      <c r="G522" s="2" t="s">
        <v>802</v>
      </c>
      <c r="H522" s="3">
        <v>41881</v>
      </c>
      <c r="I522" s="4">
        <v>1</v>
      </c>
      <c r="J522" s="4">
        <v>365.31</v>
      </c>
    </row>
    <row r="523" spans="6:10" ht="47.25" customHeight="1">
      <c r="F523" s="2" t="s">
        <v>803</v>
      </c>
      <c r="G523" s="2" t="s">
        <v>804</v>
      </c>
      <c r="H523" s="3">
        <v>41881</v>
      </c>
      <c r="I523" s="4">
        <v>1</v>
      </c>
      <c r="J523" s="4">
        <v>960.63</v>
      </c>
    </row>
    <row r="524" spans="6:10" ht="47.25" customHeight="1">
      <c r="F524" s="2" t="s">
        <v>805</v>
      </c>
      <c r="G524" s="2" t="s">
        <v>806</v>
      </c>
      <c r="H524" s="3">
        <v>41881</v>
      </c>
      <c r="I524" s="4">
        <v>1</v>
      </c>
      <c r="J524" s="4">
        <v>734.48</v>
      </c>
    </row>
    <row r="525" ht="47.25" customHeight="1">
      <c r="F525" s="1"/>
    </row>
    <row r="526" ht="47.25" customHeight="1">
      <c r="F526" s="2"/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R452"/>
  <sheetViews>
    <sheetView tabSelected="1" zoomScaleSheetLayoutView="25" zoomScalePageLayoutView="0" workbookViewId="0" topLeftCell="A1">
      <selection activeCell="D224" sqref="D224"/>
    </sheetView>
  </sheetViews>
  <sheetFormatPr defaultColWidth="11.421875" defaultRowHeight="33" customHeight="1"/>
  <cols>
    <col min="1" max="1" width="5.57421875" style="5" customWidth="1"/>
    <col min="2" max="2" width="61.57421875" style="6" customWidth="1"/>
    <col min="3" max="3" width="16.57421875" style="5" customWidth="1"/>
    <col min="4" max="4" width="5.57421875" style="5" customWidth="1"/>
    <col min="5" max="5" width="14.28125" style="7" customWidth="1"/>
    <col min="6" max="20" width="11.421875" style="8" hidden="1" customWidth="1"/>
    <col min="21" max="21" width="8.421875" style="7" customWidth="1"/>
    <col min="22" max="22" width="12.140625" style="8" bestFit="1" customWidth="1"/>
    <col min="23" max="16384" width="11.421875" style="8" customWidth="1"/>
  </cols>
  <sheetData>
    <row r="1" spans="2:22" ht="33" customHeight="1">
      <c r="B1" s="90" t="s">
        <v>849</v>
      </c>
      <c r="C1" s="90"/>
      <c r="V1" s="7"/>
    </row>
    <row r="2" spans="1:21" ht="33" customHeight="1">
      <c r="A2" s="82"/>
      <c r="B2" s="82"/>
      <c r="C2" s="82"/>
      <c r="D2" s="82"/>
      <c r="E2" s="82"/>
      <c r="U2" s="8"/>
    </row>
    <row r="3" spans="1:21" s="10" customFormat="1" ht="33" customHeight="1">
      <c r="A3" s="83" t="s">
        <v>167</v>
      </c>
      <c r="B3" s="84"/>
      <c r="C3" s="84"/>
      <c r="D3" s="84"/>
      <c r="E3" s="84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6"/>
    </row>
    <row r="4" spans="1:70" s="20" customFormat="1" ht="33" customHeight="1">
      <c r="A4" s="71" t="s">
        <v>49</v>
      </c>
      <c r="B4" s="72" t="s">
        <v>152</v>
      </c>
      <c r="C4" s="71" t="s">
        <v>0</v>
      </c>
      <c r="D4" s="73" t="s">
        <v>48</v>
      </c>
      <c r="E4" s="79" t="s">
        <v>846</v>
      </c>
      <c r="F4" s="15">
        <v>1</v>
      </c>
      <c r="G4" s="16" t="s">
        <v>27</v>
      </c>
      <c r="H4" s="17" t="s">
        <v>1</v>
      </c>
      <c r="I4" s="18">
        <v>41213</v>
      </c>
      <c r="J4" s="17">
        <v>7</v>
      </c>
      <c r="K4" s="74">
        <v>27552</v>
      </c>
      <c r="L4" s="19"/>
      <c r="M4" s="19"/>
      <c r="N4" s="19"/>
      <c r="O4" s="19"/>
      <c r="P4" s="19"/>
      <c r="Q4" s="19"/>
      <c r="R4" s="19"/>
      <c r="S4" s="19"/>
      <c r="T4" s="19"/>
      <c r="U4" s="80" t="s">
        <v>848</v>
      </c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</row>
    <row r="5" spans="1:21" s="25" customFormat="1" ht="33" customHeight="1">
      <c r="A5" s="21">
        <v>1</v>
      </c>
      <c r="B5" s="22" t="s">
        <v>27</v>
      </c>
      <c r="C5" s="23" t="s">
        <v>1</v>
      </c>
      <c r="D5" s="23">
        <v>7</v>
      </c>
      <c r="E5" s="24" t="s">
        <v>847</v>
      </c>
      <c r="G5" s="26"/>
      <c r="U5" s="68"/>
    </row>
    <row r="6" spans="1:21" s="25" customFormat="1" ht="33" customHeight="1">
      <c r="A6" s="21">
        <v>2</v>
      </c>
      <c r="B6" s="27" t="s">
        <v>807</v>
      </c>
      <c r="C6" s="28" t="s">
        <v>2</v>
      </c>
      <c r="D6" s="28">
        <v>20</v>
      </c>
      <c r="E6" s="24" t="s">
        <v>847</v>
      </c>
      <c r="U6" s="68"/>
    </row>
    <row r="7" spans="1:21" s="25" customFormat="1" ht="33" customHeight="1">
      <c r="A7" s="21">
        <v>3</v>
      </c>
      <c r="B7" s="27" t="s">
        <v>28</v>
      </c>
      <c r="C7" s="28" t="s">
        <v>3</v>
      </c>
      <c r="D7" s="28">
        <v>1</v>
      </c>
      <c r="E7" s="24" t="s">
        <v>847</v>
      </c>
      <c r="U7" s="68"/>
    </row>
    <row r="8" spans="1:21" s="25" customFormat="1" ht="33" customHeight="1">
      <c r="A8" s="21">
        <v>4</v>
      </c>
      <c r="B8" s="27" t="s">
        <v>822</v>
      </c>
      <c r="C8" s="28" t="s">
        <v>4</v>
      </c>
      <c r="D8" s="28">
        <v>2</v>
      </c>
      <c r="E8" s="24" t="s">
        <v>847</v>
      </c>
      <c r="U8" s="77"/>
    </row>
    <row r="9" spans="1:21" s="25" customFormat="1" ht="33" customHeight="1">
      <c r="A9" s="21">
        <v>5</v>
      </c>
      <c r="B9" s="27" t="s">
        <v>29</v>
      </c>
      <c r="C9" s="28" t="s">
        <v>5</v>
      </c>
      <c r="D9" s="28">
        <v>1</v>
      </c>
      <c r="E9" s="24" t="s">
        <v>847</v>
      </c>
      <c r="U9" s="65"/>
    </row>
    <row r="10" spans="1:21" s="25" customFormat="1" ht="33" customHeight="1">
      <c r="A10" s="21">
        <v>6</v>
      </c>
      <c r="B10" s="27" t="s">
        <v>170</v>
      </c>
      <c r="C10" s="28" t="s">
        <v>6</v>
      </c>
      <c r="D10" s="28">
        <v>1</v>
      </c>
      <c r="E10" s="24" t="s">
        <v>847</v>
      </c>
      <c r="U10" s="65"/>
    </row>
    <row r="11" spans="1:21" s="25" customFormat="1" ht="33" customHeight="1">
      <c r="A11" s="21">
        <v>7</v>
      </c>
      <c r="B11" s="27" t="s">
        <v>30</v>
      </c>
      <c r="C11" s="28" t="s">
        <v>7</v>
      </c>
      <c r="D11" s="28">
        <v>1</v>
      </c>
      <c r="E11" s="24" t="s">
        <v>847</v>
      </c>
      <c r="U11" s="65"/>
    </row>
    <row r="12" spans="1:21" s="25" customFormat="1" ht="33" customHeight="1">
      <c r="A12" s="21">
        <v>8</v>
      </c>
      <c r="B12" s="27" t="s">
        <v>31</v>
      </c>
      <c r="C12" s="28" t="s">
        <v>8</v>
      </c>
      <c r="D12" s="28">
        <v>1</v>
      </c>
      <c r="E12" s="24" t="s">
        <v>847</v>
      </c>
      <c r="U12" s="65"/>
    </row>
    <row r="13" spans="1:21" s="25" customFormat="1" ht="33" customHeight="1">
      <c r="A13" s="21">
        <v>9</v>
      </c>
      <c r="B13" s="27" t="s">
        <v>823</v>
      </c>
      <c r="C13" s="28" t="s">
        <v>9</v>
      </c>
      <c r="D13" s="28">
        <v>2</v>
      </c>
      <c r="E13" s="24" t="s">
        <v>847</v>
      </c>
      <c r="U13" s="65"/>
    </row>
    <row r="14" spans="1:21" s="25" customFormat="1" ht="33" customHeight="1">
      <c r="A14" s="21">
        <v>10</v>
      </c>
      <c r="B14" s="27" t="s">
        <v>32</v>
      </c>
      <c r="C14" s="28" t="s">
        <v>10</v>
      </c>
      <c r="D14" s="28">
        <v>1</v>
      </c>
      <c r="E14" s="24" t="s">
        <v>847</v>
      </c>
      <c r="U14" s="77"/>
    </row>
    <row r="15" spans="1:21" s="25" customFormat="1" ht="33" customHeight="1">
      <c r="A15" s="21">
        <v>11</v>
      </c>
      <c r="B15" s="27" t="s">
        <v>824</v>
      </c>
      <c r="C15" s="28" t="s">
        <v>825</v>
      </c>
      <c r="D15" s="28">
        <v>1</v>
      </c>
      <c r="E15" s="24" t="s">
        <v>847</v>
      </c>
      <c r="U15" s="24"/>
    </row>
    <row r="16" spans="1:21" s="25" customFormat="1" ht="33" customHeight="1">
      <c r="A16" s="21">
        <v>12</v>
      </c>
      <c r="B16" s="27" t="s">
        <v>47</v>
      </c>
      <c r="C16" s="28" t="s">
        <v>11</v>
      </c>
      <c r="D16" s="28">
        <v>1</v>
      </c>
      <c r="E16" s="24" t="s">
        <v>847</v>
      </c>
      <c r="U16" s="65"/>
    </row>
    <row r="17" spans="1:21" s="25" customFormat="1" ht="33" customHeight="1">
      <c r="A17" s="21">
        <v>13</v>
      </c>
      <c r="B17" s="27" t="s">
        <v>46</v>
      </c>
      <c r="C17" s="28" t="s">
        <v>12</v>
      </c>
      <c r="D17" s="28">
        <v>1</v>
      </c>
      <c r="E17" s="24" t="s">
        <v>847</v>
      </c>
      <c r="U17" s="65"/>
    </row>
    <row r="18" spans="1:21" s="25" customFormat="1" ht="33" customHeight="1">
      <c r="A18" s="21">
        <v>14</v>
      </c>
      <c r="B18" s="27" t="s">
        <v>45</v>
      </c>
      <c r="C18" s="28" t="s">
        <v>13</v>
      </c>
      <c r="D18" s="28">
        <v>1</v>
      </c>
      <c r="E18" s="24" t="s">
        <v>847</v>
      </c>
      <c r="U18" s="65"/>
    </row>
    <row r="19" spans="1:21" s="25" customFormat="1" ht="33" customHeight="1">
      <c r="A19" s="21">
        <v>15</v>
      </c>
      <c r="B19" s="27" t="s">
        <v>44</v>
      </c>
      <c r="C19" s="28" t="s">
        <v>14</v>
      </c>
      <c r="D19" s="28">
        <v>1</v>
      </c>
      <c r="E19" s="24" t="s">
        <v>847</v>
      </c>
      <c r="U19" s="65"/>
    </row>
    <row r="20" spans="1:21" s="25" customFormat="1" ht="33" customHeight="1">
      <c r="A20" s="21">
        <v>16</v>
      </c>
      <c r="B20" s="27" t="s">
        <v>826</v>
      </c>
      <c r="C20" s="28" t="s">
        <v>827</v>
      </c>
      <c r="D20" s="28">
        <v>1</v>
      </c>
      <c r="E20" s="24" t="s">
        <v>847</v>
      </c>
      <c r="U20" s="65"/>
    </row>
    <row r="21" spans="1:21" s="25" customFormat="1" ht="33" customHeight="1">
      <c r="A21" s="21">
        <v>17</v>
      </c>
      <c r="B21" s="27" t="s">
        <v>828</v>
      </c>
      <c r="C21" s="28" t="s">
        <v>813</v>
      </c>
      <c r="D21" s="28">
        <v>1</v>
      </c>
      <c r="E21" s="24" t="s">
        <v>847</v>
      </c>
      <c r="U21" s="77"/>
    </row>
    <row r="22" spans="1:21" s="25" customFormat="1" ht="33" customHeight="1">
      <c r="A22" s="21">
        <v>18</v>
      </c>
      <c r="B22" s="27" t="s">
        <v>43</v>
      </c>
      <c r="C22" s="28" t="s">
        <v>15</v>
      </c>
      <c r="D22" s="28">
        <v>1</v>
      </c>
      <c r="E22" s="24" t="s">
        <v>847</v>
      </c>
      <c r="U22" s="65"/>
    </row>
    <row r="23" spans="1:21" s="25" customFormat="1" ht="33" customHeight="1">
      <c r="A23" s="21">
        <v>19</v>
      </c>
      <c r="B23" s="27" t="s">
        <v>42</v>
      </c>
      <c r="C23" s="28" t="s">
        <v>16</v>
      </c>
      <c r="D23" s="28">
        <v>1</v>
      </c>
      <c r="E23" s="24" t="s">
        <v>847</v>
      </c>
      <c r="U23" s="65"/>
    </row>
    <row r="24" spans="1:21" s="25" customFormat="1" ht="33" customHeight="1">
      <c r="A24" s="21">
        <v>20</v>
      </c>
      <c r="B24" s="27" t="s">
        <v>829</v>
      </c>
      <c r="C24" s="28" t="s">
        <v>830</v>
      </c>
      <c r="D24" s="28">
        <v>1</v>
      </c>
      <c r="E24" s="24" t="s">
        <v>847</v>
      </c>
      <c r="U24" s="77"/>
    </row>
    <row r="25" spans="1:21" s="25" customFormat="1" ht="33" customHeight="1">
      <c r="A25" s="21">
        <v>21</v>
      </c>
      <c r="B25" s="27" t="s">
        <v>171</v>
      </c>
      <c r="C25" s="28" t="s">
        <v>17</v>
      </c>
      <c r="D25" s="28">
        <v>1</v>
      </c>
      <c r="E25" s="24" t="s">
        <v>847</v>
      </c>
      <c r="U25" s="65"/>
    </row>
    <row r="26" spans="1:22" s="25" customFormat="1" ht="33" customHeight="1">
      <c r="A26" s="21">
        <v>22</v>
      </c>
      <c r="B26" s="27" t="s">
        <v>41</v>
      </c>
      <c r="C26" s="28" t="s">
        <v>18</v>
      </c>
      <c r="D26" s="28">
        <v>1</v>
      </c>
      <c r="E26" s="24" t="s">
        <v>847</v>
      </c>
      <c r="U26" s="65"/>
      <c r="V26" s="66"/>
    </row>
    <row r="27" spans="1:21" s="25" customFormat="1" ht="33" customHeight="1">
      <c r="A27" s="21">
        <v>23</v>
      </c>
      <c r="B27" s="27" t="s">
        <v>40</v>
      </c>
      <c r="C27" s="28" t="s">
        <v>19</v>
      </c>
      <c r="D27" s="28">
        <v>1</v>
      </c>
      <c r="E27" s="24" t="s">
        <v>847</v>
      </c>
      <c r="U27" s="65"/>
    </row>
    <row r="28" spans="1:21" s="20" customFormat="1" ht="33" customHeight="1">
      <c r="A28" s="21">
        <v>24</v>
      </c>
      <c r="B28" s="27" t="s">
        <v>39</v>
      </c>
      <c r="C28" s="28" t="s">
        <v>20</v>
      </c>
      <c r="D28" s="28">
        <v>1</v>
      </c>
      <c r="E28" s="24" t="s">
        <v>847</v>
      </c>
      <c r="U28" s="65"/>
    </row>
    <row r="29" spans="1:21" s="20" customFormat="1" ht="33" customHeight="1">
      <c r="A29" s="21">
        <v>25</v>
      </c>
      <c r="B29" s="27" t="s">
        <v>38</v>
      </c>
      <c r="C29" s="28" t="s">
        <v>21</v>
      </c>
      <c r="D29" s="28">
        <v>1</v>
      </c>
      <c r="E29" s="24" t="s">
        <v>847</v>
      </c>
      <c r="U29" s="65"/>
    </row>
    <row r="30" spans="1:21" s="20" customFormat="1" ht="33" customHeight="1">
      <c r="A30" s="21">
        <v>26</v>
      </c>
      <c r="B30" s="27" t="s">
        <v>37</v>
      </c>
      <c r="C30" s="28" t="s">
        <v>22</v>
      </c>
      <c r="D30" s="28">
        <v>1</v>
      </c>
      <c r="E30" s="24" t="s">
        <v>847</v>
      </c>
      <c r="U30" s="65"/>
    </row>
    <row r="31" spans="1:21" s="20" customFormat="1" ht="33" customHeight="1">
      <c r="A31" s="21">
        <v>27</v>
      </c>
      <c r="B31" s="27" t="s">
        <v>36</v>
      </c>
      <c r="C31" s="28" t="s">
        <v>23</v>
      </c>
      <c r="D31" s="28">
        <v>1</v>
      </c>
      <c r="E31" s="24" t="s">
        <v>847</v>
      </c>
      <c r="U31" s="65"/>
    </row>
    <row r="32" spans="1:21" s="20" customFormat="1" ht="33" customHeight="1">
      <c r="A32" s="21">
        <v>28</v>
      </c>
      <c r="B32" s="27" t="s">
        <v>35</v>
      </c>
      <c r="C32" s="28" t="s">
        <v>24</v>
      </c>
      <c r="D32" s="28">
        <v>1</v>
      </c>
      <c r="E32" s="24" t="s">
        <v>847</v>
      </c>
      <c r="U32" s="77"/>
    </row>
    <row r="33" spans="1:21" s="20" customFormat="1" ht="33" customHeight="1">
      <c r="A33" s="21">
        <v>29</v>
      </c>
      <c r="B33" s="27" t="s">
        <v>34</v>
      </c>
      <c r="C33" s="28" t="s">
        <v>25</v>
      </c>
      <c r="D33" s="28">
        <v>1</v>
      </c>
      <c r="E33" s="24" t="s">
        <v>847</v>
      </c>
      <c r="U33" s="65"/>
    </row>
    <row r="34" spans="1:21" s="20" customFormat="1" ht="33" customHeight="1">
      <c r="A34" s="21">
        <v>30</v>
      </c>
      <c r="B34" s="27" t="s">
        <v>33</v>
      </c>
      <c r="C34" s="28" t="s">
        <v>26</v>
      </c>
      <c r="D34" s="28">
        <v>3</v>
      </c>
      <c r="E34" s="24" t="s">
        <v>847</v>
      </c>
      <c r="U34" s="77"/>
    </row>
    <row r="35" spans="1:21" s="20" customFormat="1" ht="33" customHeight="1">
      <c r="A35" s="21">
        <v>31</v>
      </c>
      <c r="B35" s="27" t="s">
        <v>200</v>
      </c>
      <c r="C35" s="28" t="s">
        <v>201</v>
      </c>
      <c r="D35" s="28">
        <v>1</v>
      </c>
      <c r="E35" s="24" t="s">
        <v>847</v>
      </c>
      <c r="U35" s="65"/>
    </row>
    <row r="36" spans="1:21" s="20" customFormat="1" ht="33" customHeight="1">
      <c r="A36" s="21">
        <v>32</v>
      </c>
      <c r="B36" s="27" t="s">
        <v>198</v>
      </c>
      <c r="C36" s="28" t="s">
        <v>199</v>
      </c>
      <c r="D36" s="28">
        <v>1</v>
      </c>
      <c r="E36" s="24" t="s">
        <v>847</v>
      </c>
      <c r="U36" s="65"/>
    </row>
    <row r="37" spans="1:21" s="20" customFormat="1" ht="33" customHeight="1">
      <c r="A37" s="21">
        <v>33</v>
      </c>
      <c r="B37" s="27" t="s">
        <v>196</v>
      </c>
      <c r="C37" s="28" t="s">
        <v>197</v>
      </c>
      <c r="D37" s="28">
        <v>1</v>
      </c>
      <c r="E37" s="24" t="s">
        <v>847</v>
      </c>
      <c r="U37" s="65"/>
    </row>
    <row r="38" spans="1:21" s="20" customFormat="1" ht="33" customHeight="1">
      <c r="A38" s="21">
        <v>34</v>
      </c>
      <c r="B38" s="27" t="s">
        <v>194</v>
      </c>
      <c r="C38" s="28" t="s">
        <v>195</v>
      </c>
      <c r="D38" s="28">
        <v>1</v>
      </c>
      <c r="E38" s="24" t="s">
        <v>847</v>
      </c>
      <c r="U38" s="65"/>
    </row>
    <row r="39" spans="1:21" s="20" customFormat="1" ht="33" customHeight="1">
      <c r="A39" s="21">
        <v>35</v>
      </c>
      <c r="B39" s="27" t="s">
        <v>831</v>
      </c>
      <c r="C39" s="28" t="s">
        <v>832</v>
      </c>
      <c r="D39" s="28">
        <v>1</v>
      </c>
      <c r="E39" s="24" t="s">
        <v>847</v>
      </c>
      <c r="U39" s="65"/>
    </row>
    <row r="40" spans="1:21" s="20" customFormat="1" ht="33" customHeight="1">
      <c r="A40" s="21">
        <v>36</v>
      </c>
      <c r="B40" s="27" t="s">
        <v>833</v>
      </c>
      <c r="C40" s="28" t="s">
        <v>834</v>
      </c>
      <c r="D40" s="28">
        <v>1</v>
      </c>
      <c r="E40" s="24" t="s">
        <v>847</v>
      </c>
      <c r="U40" s="65"/>
    </row>
    <row r="41" spans="1:21" s="20" customFormat="1" ht="33" customHeight="1">
      <c r="A41" s="21">
        <v>37</v>
      </c>
      <c r="B41" s="27" t="s">
        <v>191</v>
      </c>
      <c r="C41" s="28" t="s">
        <v>193</v>
      </c>
      <c r="D41" s="28">
        <v>1</v>
      </c>
      <c r="E41" s="24" t="s">
        <v>847</v>
      </c>
      <c r="U41" s="65"/>
    </row>
    <row r="42" spans="1:21" s="20" customFormat="1" ht="33" customHeight="1">
      <c r="A42" s="21">
        <v>38</v>
      </c>
      <c r="B42" s="27" t="s">
        <v>191</v>
      </c>
      <c r="C42" s="28" t="s">
        <v>192</v>
      </c>
      <c r="D42" s="28">
        <v>1</v>
      </c>
      <c r="E42" s="24" t="s">
        <v>847</v>
      </c>
      <c r="U42" s="65"/>
    </row>
    <row r="43" spans="1:21" s="20" customFormat="1" ht="33" customHeight="1">
      <c r="A43" s="21">
        <v>39</v>
      </c>
      <c r="B43" s="27" t="s">
        <v>186</v>
      </c>
      <c r="C43" s="28" t="s">
        <v>190</v>
      </c>
      <c r="D43" s="28">
        <v>1</v>
      </c>
      <c r="E43" s="24" t="s">
        <v>847</v>
      </c>
      <c r="U43" s="65"/>
    </row>
    <row r="44" spans="1:21" s="20" customFormat="1" ht="33" customHeight="1">
      <c r="A44" s="21">
        <v>40</v>
      </c>
      <c r="B44" s="27" t="s">
        <v>186</v>
      </c>
      <c r="C44" s="28" t="s">
        <v>189</v>
      </c>
      <c r="D44" s="28">
        <v>1</v>
      </c>
      <c r="E44" s="24" t="s">
        <v>847</v>
      </c>
      <c r="U44" s="65"/>
    </row>
    <row r="45" spans="1:21" s="20" customFormat="1" ht="33" customHeight="1">
      <c r="A45" s="21">
        <v>41</v>
      </c>
      <c r="B45" s="27" t="s">
        <v>186</v>
      </c>
      <c r="C45" s="28" t="s">
        <v>188</v>
      </c>
      <c r="D45" s="28">
        <v>1</v>
      </c>
      <c r="E45" s="24" t="s">
        <v>847</v>
      </c>
      <c r="U45" s="65"/>
    </row>
    <row r="46" spans="1:21" s="20" customFormat="1" ht="33" customHeight="1">
      <c r="A46" s="21">
        <v>42</v>
      </c>
      <c r="B46" s="27" t="s">
        <v>186</v>
      </c>
      <c r="C46" s="28" t="s">
        <v>187</v>
      </c>
      <c r="D46" s="28">
        <v>1</v>
      </c>
      <c r="E46" s="24" t="s">
        <v>847</v>
      </c>
      <c r="U46" s="65"/>
    </row>
    <row r="47" spans="1:21" s="20" customFormat="1" ht="33" customHeight="1">
      <c r="A47" s="21">
        <v>43</v>
      </c>
      <c r="B47" s="27" t="s">
        <v>184</v>
      </c>
      <c r="C47" s="28" t="s">
        <v>185</v>
      </c>
      <c r="D47" s="28">
        <v>1</v>
      </c>
      <c r="E47" s="24" t="s">
        <v>847</v>
      </c>
      <c r="U47" s="65"/>
    </row>
    <row r="48" spans="1:21" s="20" customFormat="1" ht="33" customHeight="1">
      <c r="A48" s="21">
        <v>44</v>
      </c>
      <c r="B48" s="27" t="s">
        <v>835</v>
      </c>
      <c r="C48" s="28" t="s">
        <v>836</v>
      </c>
      <c r="D48" s="28">
        <v>1</v>
      </c>
      <c r="E48" s="24" t="s">
        <v>847</v>
      </c>
      <c r="U48" s="65"/>
    </row>
    <row r="49" spans="1:21" s="20" customFormat="1" ht="33" customHeight="1">
      <c r="A49" s="21">
        <v>45</v>
      </c>
      <c r="B49" s="27" t="s">
        <v>837</v>
      </c>
      <c r="C49" s="28" t="s">
        <v>838</v>
      </c>
      <c r="D49" s="28">
        <v>1</v>
      </c>
      <c r="E49" s="24" t="s">
        <v>847</v>
      </c>
      <c r="U49" s="65"/>
    </row>
    <row r="50" spans="1:21" s="20" customFormat="1" ht="33" customHeight="1">
      <c r="A50" s="21">
        <v>46</v>
      </c>
      <c r="B50" s="27" t="s">
        <v>839</v>
      </c>
      <c r="C50" s="28" t="s">
        <v>840</v>
      </c>
      <c r="D50" s="28">
        <v>1</v>
      </c>
      <c r="E50" s="24" t="s">
        <v>847</v>
      </c>
      <c r="U50" s="65"/>
    </row>
    <row r="51" spans="1:21" s="20" customFormat="1" ht="33" customHeight="1">
      <c r="A51" s="21">
        <v>47</v>
      </c>
      <c r="B51" s="27" t="s">
        <v>202</v>
      </c>
      <c r="C51" s="28" t="s">
        <v>183</v>
      </c>
      <c r="D51" s="28">
        <v>1</v>
      </c>
      <c r="E51" s="24" t="s">
        <v>847</v>
      </c>
      <c r="U51" s="65"/>
    </row>
    <row r="52" spans="1:21" s="20" customFormat="1" ht="33" customHeight="1">
      <c r="A52" s="21">
        <v>48</v>
      </c>
      <c r="B52" s="27" t="s">
        <v>202</v>
      </c>
      <c r="C52" s="28" t="s">
        <v>182</v>
      </c>
      <c r="D52" s="28">
        <v>1</v>
      </c>
      <c r="E52" s="24" t="s">
        <v>847</v>
      </c>
      <c r="U52" s="65"/>
    </row>
    <row r="53" spans="1:21" s="20" customFormat="1" ht="33" customHeight="1">
      <c r="A53" s="21">
        <v>49</v>
      </c>
      <c r="B53" s="27" t="s">
        <v>202</v>
      </c>
      <c r="C53" s="28" t="s">
        <v>181</v>
      </c>
      <c r="D53" s="28">
        <v>1</v>
      </c>
      <c r="E53" s="24" t="s">
        <v>847</v>
      </c>
      <c r="U53" s="65"/>
    </row>
    <row r="54" spans="1:21" s="20" customFormat="1" ht="33" customHeight="1">
      <c r="A54" s="21">
        <v>50</v>
      </c>
      <c r="B54" s="27" t="s">
        <v>202</v>
      </c>
      <c r="C54" s="28" t="s">
        <v>180</v>
      </c>
      <c r="D54" s="28">
        <v>1</v>
      </c>
      <c r="E54" s="24" t="s">
        <v>847</v>
      </c>
      <c r="U54" s="65"/>
    </row>
    <row r="55" spans="1:21" s="20" customFormat="1" ht="33" customHeight="1">
      <c r="A55" s="21">
        <v>51</v>
      </c>
      <c r="B55" s="27" t="s">
        <v>202</v>
      </c>
      <c r="C55" s="28" t="s">
        <v>179</v>
      </c>
      <c r="D55" s="28">
        <v>1</v>
      </c>
      <c r="E55" s="24" t="s">
        <v>847</v>
      </c>
      <c r="U55" s="65"/>
    </row>
    <row r="56" spans="1:21" s="20" customFormat="1" ht="33" customHeight="1">
      <c r="A56" s="21">
        <v>52</v>
      </c>
      <c r="B56" s="27" t="s">
        <v>202</v>
      </c>
      <c r="C56" s="28" t="s">
        <v>178</v>
      </c>
      <c r="D56" s="28">
        <v>1</v>
      </c>
      <c r="E56" s="24" t="s">
        <v>847</v>
      </c>
      <c r="U56" s="65"/>
    </row>
    <row r="57" spans="1:21" s="20" customFormat="1" ht="33" customHeight="1">
      <c r="A57" s="21">
        <v>53</v>
      </c>
      <c r="B57" s="27" t="s">
        <v>203</v>
      </c>
      <c r="C57" s="28" t="s">
        <v>177</v>
      </c>
      <c r="D57" s="28">
        <v>1</v>
      </c>
      <c r="E57" s="24" t="s">
        <v>847</v>
      </c>
      <c r="U57" s="65"/>
    </row>
    <row r="58" spans="1:21" s="20" customFormat="1" ht="33" customHeight="1">
      <c r="A58" s="21">
        <v>54</v>
      </c>
      <c r="B58" s="27" t="s">
        <v>841</v>
      </c>
      <c r="C58" s="28" t="s">
        <v>842</v>
      </c>
      <c r="D58" s="28">
        <v>1</v>
      </c>
      <c r="E58" s="24" t="s">
        <v>847</v>
      </c>
      <c r="U58" s="65"/>
    </row>
    <row r="59" spans="1:21" s="20" customFormat="1" ht="33" customHeight="1">
      <c r="A59" s="21">
        <v>55</v>
      </c>
      <c r="B59" s="27" t="s">
        <v>843</v>
      </c>
      <c r="C59" s="28" t="s">
        <v>844</v>
      </c>
      <c r="D59" s="28">
        <v>1</v>
      </c>
      <c r="E59" s="24" t="s">
        <v>847</v>
      </c>
      <c r="U59" s="65"/>
    </row>
    <row r="60" spans="1:21" s="20" customFormat="1" ht="33" customHeight="1">
      <c r="A60" s="21">
        <v>56</v>
      </c>
      <c r="B60" s="27" t="s">
        <v>175</v>
      </c>
      <c r="C60" s="28" t="s">
        <v>176</v>
      </c>
      <c r="D60" s="28">
        <v>1</v>
      </c>
      <c r="E60" s="24" t="s">
        <v>847</v>
      </c>
      <c r="U60" s="65"/>
    </row>
    <row r="61" spans="1:21" s="20" customFormat="1" ht="33" customHeight="1">
      <c r="A61" s="29"/>
      <c r="B61" s="30"/>
      <c r="C61" s="31"/>
      <c r="D61" s="62">
        <f>SUM(D5:D60)</f>
        <v>85</v>
      </c>
      <c r="E61" s="63"/>
      <c r="U61" s="63"/>
    </row>
    <row r="62" spans="1:21" ht="33" customHeight="1">
      <c r="A62" s="83" t="s">
        <v>169</v>
      </c>
      <c r="B62" s="86"/>
      <c r="C62" s="86"/>
      <c r="D62" s="86"/>
      <c r="E62" s="87"/>
      <c r="U62" s="8"/>
    </row>
    <row r="63" spans="1:65" s="34" customFormat="1" ht="33" customHeight="1">
      <c r="A63" s="11" t="s">
        <v>49</v>
      </c>
      <c r="B63" s="12" t="s">
        <v>152</v>
      </c>
      <c r="C63" s="11" t="s">
        <v>0</v>
      </c>
      <c r="D63" s="13" t="s">
        <v>48</v>
      </c>
      <c r="E63" s="79" t="s">
        <v>846</v>
      </c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14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</row>
    <row r="64" spans="1:21" ht="33" customHeight="1">
      <c r="A64" s="35">
        <v>57</v>
      </c>
      <c r="B64" s="36" t="s">
        <v>547</v>
      </c>
      <c r="C64" s="37" t="s">
        <v>546</v>
      </c>
      <c r="D64" s="37">
        <v>1</v>
      </c>
      <c r="E64" s="24" t="s">
        <v>847</v>
      </c>
      <c r="U64" s="64"/>
    </row>
    <row r="65" spans="1:21" ht="33" customHeight="1">
      <c r="A65" s="35">
        <v>58</v>
      </c>
      <c r="B65" s="36" t="s">
        <v>547</v>
      </c>
      <c r="C65" s="37" t="s">
        <v>548</v>
      </c>
      <c r="D65" s="37">
        <v>1</v>
      </c>
      <c r="E65" s="24" t="s">
        <v>847</v>
      </c>
      <c r="U65" s="64"/>
    </row>
    <row r="66" spans="1:21" ht="33" customHeight="1">
      <c r="A66" s="35">
        <v>59</v>
      </c>
      <c r="B66" s="36" t="s">
        <v>547</v>
      </c>
      <c r="C66" s="37" t="s">
        <v>549</v>
      </c>
      <c r="D66" s="37">
        <v>1</v>
      </c>
      <c r="E66" s="24" t="s">
        <v>847</v>
      </c>
      <c r="F66" s="8" t="s">
        <v>808</v>
      </c>
      <c r="U66" s="64"/>
    </row>
    <row r="67" spans="1:21" ht="33" customHeight="1">
      <c r="A67" s="35">
        <v>60</v>
      </c>
      <c r="B67" s="36" t="s">
        <v>551</v>
      </c>
      <c r="C67" s="37" t="s">
        <v>550</v>
      </c>
      <c r="D67" s="37">
        <v>1</v>
      </c>
      <c r="E67" s="24" t="s">
        <v>847</v>
      </c>
      <c r="U67" s="64"/>
    </row>
    <row r="68" spans="1:21" ht="33" customHeight="1">
      <c r="A68" s="35">
        <v>61</v>
      </c>
      <c r="B68" s="36" t="s">
        <v>640</v>
      </c>
      <c r="C68" s="37" t="s">
        <v>656</v>
      </c>
      <c r="D68" s="37">
        <v>1</v>
      </c>
      <c r="E68" s="24" t="s">
        <v>847</v>
      </c>
      <c r="U68" s="64"/>
    </row>
    <row r="69" spans="1:21" ht="33" customHeight="1">
      <c r="A69" s="35">
        <v>62</v>
      </c>
      <c r="B69" s="36" t="s">
        <v>640</v>
      </c>
      <c r="C69" s="37" t="s">
        <v>657</v>
      </c>
      <c r="D69" s="37">
        <v>1</v>
      </c>
      <c r="E69" s="24" t="s">
        <v>847</v>
      </c>
      <c r="F69" s="8" t="s">
        <v>808</v>
      </c>
      <c r="U69" s="64"/>
    </row>
    <row r="70" spans="1:21" ht="33" customHeight="1">
      <c r="A70" s="35">
        <v>63</v>
      </c>
      <c r="B70" s="36" t="s">
        <v>640</v>
      </c>
      <c r="C70" s="37" t="s">
        <v>658</v>
      </c>
      <c r="D70" s="37">
        <v>1</v>
      </c>
      <c r="E70" s="24" t="s">
        <v>847</v>
      </c>
      <c r="U70" s="64"/>
    </row>
    <row r="71" spans="1:21" ht="33" customHeight="1">
      <c r="A71" s="35">
        <v>64</v>
      </c>
      <c r="B71" s="36" t="s">
        <v>616</v>
      </c>
      <c r="C71" s="37" t="s">
        <v>615</v>
      </c>
      <c r="D71" s="37">
        <v>1</v>
      </c>
      <c r="E71" s="24" t="s">
        <v>847</v>
      </c>
      <c r="F71" s="8" t="s">
        <v>808</v>
      </c>
      <c r="U71" s="64"/>
    </row>
    <row r="72" spans="1:21" ht="33" customHeight="1">
      <c r="A72" s="35">
        <v>65</v>
      </c>
      <c r="B72" s="36" t="s">
        <v>616</v>
      </c>
      <c r="C72" s="37" t="s">
        <v>617</v>
      </c>
      <c r="D72" s="37">
        <v>1</v>
      </c>
      <c r="E72" s="24" t="s">
        <v>847</v>
      </c>
      <c r="U72" s="64"/>
    </row>
    <row r="73" spans="1:21" ht="33" customHeight="1">
      <c r="A73" s="35">
        <v>66</v>
      </c>
      <c r="B73" s="36" t="s">
        <v>616</v>
      </c>
      <c r="C73" s="37" t="s">
        <v>618</v>
      </c>
      <c r="D73" s="37">
        <v>1</v>
      </c>
      <c r="E73" s="24" t="s">
        <v>847</v>
      </c>
      <c r="U73" s="64"/>
    </row>
    <row r="74" spans="1:21" ht="33" customHeight="1">
      <c r="A74" s="35">
        <v>67</v>
      </c>
      <c r="B74" s="36" t="s">
        <v>609</v>
      </c>
      <c r="C74" s="37" t="s">
        <v>608</v>
      </c>
      <c r="D74" s="37">
        <v>1</v>
      </c>
      <c r="E74" s="24" t="s">
        <v>847</v>
      </c>
      <c r="U74" s="64"/>
    </row>
    <row r="75" spans="1:21" ht="33" customHeight="1">
      <c r="A75" s="35">
        <v>68</v>
      </c>
      <c r="B75" s="36" t="s">
        <v>624</v>
      </c>
      <c r="C75" s="37" t="s">
        <v>623</v>
      </c>
      <c r="D75" s="37">
        <v>1</v>
      </c>
      <c r="E75" s="24" t="s">
        <v>847</v>
      </c>
      <c r="U75" s="64"/>
    </row>
    <row r="76" spans="1:21" ht="33" customHeight="1">
      <c r="A76" s="35">
        <v>69</v>
      </c>
      <c r="B76" s="36" t="s">
        <v>624</v>
      </c>
      <c r="C76" s="37" t="s">
        <v>628</v>
      </c>
      <c r="D76" s="37">
        <v>1</v>
      </c>
      <c r="E76" s="24" t="s">
        <v>847</v>
      </c>
      <c r="U76" s="64"/>
    </row>
    <row r="77" spans="1:21" ht="33" customHeight="1">
      <c r="A77" s="35">
        <v>70</v>
      </c>
      <c r="B77" s="36" t="s">
        <v>624</v>
      </c>
      <c r="C77" s="37" t="s">
        <v>631</v>
      </c>
      <c r="D77" s="37">
        <v>1</v>
      </c>
      <c r="E77" s="24" t="s">
        <v>847</v>
      </c>
      <c r="U77" s="64"/>
    </row>
    <row r="78" spans="1:21" ht="33" customHeight="1">
      <c r="A78" s="35">
        <v>71</v>
      </c>
      <c r="B78" s="36" t="s">
        <v>624</v>
      </c>
      <c r="C78" s="37" t="s">
        <v>632</v>
      </c>
      <c r="D78" s="37">
        <v>1</v>
      </c>
      <c r="E78" s="24" t="s">
        <v>847</v>
      </c>
      <c r="U78" s="64"/>
    </row>
    <row r="79" spans="1:21" ht="33" customHeight="1">
      <c r="A79" s="35">
        <v>72</v>
      </c>
      <c r="B79" s="36" t="s">
        <v>602</v>
      </c>
      <c r="C79" s="37" t="s">
        <v>601</v>
      </c>
      <c r="D79" s="37">
        <v>1</v>
      </c>
      <c r="E79" s="24" t="s">
        <v>847</v>
      </c>
      <c r="U79" s="64"/>
    </row>
    <row r="80" spans="1:21" ht="33" customHeight="1">
      <c r="A80" s="35">
        <v>73</v>
      </c>
      <c r="B80" s="36" t="s">
        <v>602</v>
      </c>
      <c r="C80" s="37" t="s">
        <v>603</v>
      </c>
      <c r="D80" s="37">
        <v>1</v>
      </c>
      <c r="E80" s="24" t="s">
        <v>847</v>
      </c>
      <c r="U80" s="64"/>
    </row>
    <row r="81" spans="1:21" ht="33" customHeight="1">
      <c r="A81" s="35">
        <v>74</v>
      </c>
      <c r="B81" s="36" t="s">
        <v>329</v>
      </c>
      <c r="C81" s="37" t="s">
        <v>331</v>
      </c>
      <c r="D81" s="37">
        <v>1</v>
      </c>
      <c r="E81" s="24" t="s">
        <v>847</v>
      </c>
      <c r="F81" s="8" t="s">
        <v>809</v>
      </c>
      <c r="U81" s="64"/>
    </row>
    <row r="82" spans="1:21" ht="33" customHeight="1">
      <c r="A82" s="35">
        <v>75</v>
      </c>
      <c r="B82" s="36" t="s">
        <v>329</v>
      </c>
      <c r="C82" s="37" t="s">
        <v>333</v>
      </c>
      <c r="D82" s="37">
        <v>1</v>
      </c>
      <c r="E82" s="24" t="s">
        <v>847</v>
      </c>
      <c r="U82" s="64"/>
    </row>
    <row r="83" spans="1:21" ht="33" customHeight="1">
      <c r="A83" s="35">
        <v>76</v>
      </c>
      <c r="B83" s="36" t="s">
        <v>329</v>
      </c>
      <c r="C83" s="37" t="s">
        <v>334</v>
      </c>
      <c r="D83" s="37">
        <v>1</v>
      </c>
      <c r="E83" s="24" t="s">
        <v>847</v>
      </c>
      <c r="U83" s="64"/>
    </row>
    <row r="84" spans="1:21" ht="33" customHeight="1">
      <c r="A84" s="35">
        <v>77</v>
      </c>
      <c r="B84" s="36" t="s">
        <v>329</v>
      </c>
      <c r="C84" s="37" t="s">
        <v>336</v>
      </c>
      <c r="D84" s="37">
        <v>1</v>
      </c>
      <c r="E84" s="24" t="s">
        <v>847</v>
      </c>
      <c r="U84" s="64"/>
    </row>
    <row r="85" spans="1:21" ht="33" customHeight="1">
      <c r="A85" s="35">
        <v>78</v>
      </c>
      <c r="B85" s="36" t="s">
        <v>218</v>
      </c>
      <c r="C85" s="37" t="s">
        <v>217</v>
      </c>
      <c r="D85" s="37">
        <v>1</v>
      </c>
      <c r="E85" s="24" t="s">
        <v>847</v>
      </c>
      <c r="F85" s="8" t="s">
        <v>808</v>
      </c>
      <c r="U85" s="64"/>
    </row>
    <row r="86" spans="1:21" ht="33" customHeight="1">
      <c r="A86" s="35">
        <v>79</v>
      </c>
      <c r="B86" s="36" t="s">
        <v>218</v>
      </c>
      <c r="C86" s="37" t="s">
        <v>219</v>
      </c>
      <c r="D86" s="37">
        <v>1</v>
      </c>
      <c r="E86" s="24" t="s">
        <v>847</v>
      </c>
      <c r="U86" s="64"/>
    </row>
    <row r="87" spans="1:21" ht="33" customHeight="1">
      <c r="A87" s="35">
        <v>80</v>
      </c>
      <c r="B87" s="36" t="s">
        <v>218</v>
      </c>
      <c r="C87" s="37" t="s">
        <v>220</v>
      </c>
      <c r="D87" s="37">
        <v>1</v>
      </c>
      <c r="E87" s="24" t="s">
        <v>847</v>
      </c>
      <c r="F87" s="8" t="s">
        <v>809</v>
      </c>
      <c r="U87" s="64"/>
    </row>
    <row r="88" spans="1:21" ht="33" customHeight="1">
      <c r="A88" s="35">
        <v>81</v>
      </c>
      <c r="B88" s="36" t="s">
        <v>218</v>
      </c>
      <c r="C88" s="37" t="s">
        <v>223</v>
      </c>
      <c r="D88" s="37">
        <v>1</v>
      </c>
      <c r="E88" s="24" t="s">
        <v>847</v>
      </c>
      <c r="F88" s="8" t="s">
        <v>810</v>
      </c>
      <c r="U88" s="64"/>
    </row>
    <row r="89" spans="1:21" ht="33" customHeight="1">
      <c r="A89" s="35">
        <v>82</v>
      </c>
      <c r="B89" s="36" t="s">
        <v>218</v>
      </c>
      <c r="C89" s="37" t="s">
        <v>224</v>
      </c>
      <c r="D89" s="37">
        <v>1</v>
      </c>
      <c r="E89" s="24" t="s">
        <v>847</v>
      </c>
      <c r="F89" s="8" t="s">
        <v>810</v>
      </c>
      <c r="U89" s="64"/>
    </row>
    <row r="90" spans="1:21" ht="33" customHeight="1">
      <c r="A90" s="35">
        <v>83</v>
      </c>
      <c r="B90" s="36" t="s">
        <v>218</v>
      </c>
      <c r="C90" s="37" t="s">
        <v>225</v>
      </c>
      <c r="D90" s="37">
        <v>1</v>
      </c>
      <c r="E90" s="24" t="s">
        <v>847</v>
      </c>
      <c r="U90" s="64"/>
    </row>
    <row r="91" spans="1:21" ht="33" customHeight="1">
      <c r="A91" s="35">
        <v>84</v>
      </c>
      <c r="B91" s="36" t="s">
        <v>303</v>
      </c>
      <c r="C91" s="37" t="s">
        <v>302</v>
      </c>
      <c r="D91" s="37">
        <v>1</v>
      </c>
      <c r="E91" s="24" t="s">
        <v>847</v>
      </c>
      <c r="F91" s="8" t="s">
        <v>812</v>
      </c>
      <c r="U91" s="64"/>
    </row>
    <row r="92" spans="1:21" ht="33" customHeight="1">
      <c r="A92" s="35">
        <v>85</v>
      </c>
      <c r="B92" s="36" t="s">
        <v>303</v>
      </c>
      <c r="C92" s="37" t="s">
        <v>305</v>
      </c>
      <c r="D92" s="37">
        <v>1</v>
      </c>
      <c r="E92" s="24" t="s">
        <v>847</v>
      </c>
      <c r="U92" s="64"/>
    </row>
    <row r="93" spans="1:21" ht="33" customHeight="1">
      <c r="A93" s="35">
        <v>86</v>
      </c>
      <c r="B93" s="36" t="s">
        <v>303</v>
      </c>
      <c r="C93" s="37" t="s">
        <v>306</v>
      </c>
      <c r="D93" s="37">
        <v>1</v>
      </c>
      <c r="E93" s="24" t="s">
        <v>847</v>
      </c>
      <c r="U93" s="64"/>
    </row>
    <row r="94" spans="1:21" ht="33" customHeight="1">
      <c r="A94" s="35">
        <v>87</v>
      </c>
      <c r="B94" s="36" t="s">
        <v>303</v>
      </c>
      <c r="C94" s="37" t="s">
        <v>307</v>
      </c>
      <c r="D94" s="37">
        <v>1</v>
      </c>
      <c r="E94" s="24" t="s">
        <v>847</v>
      </c>
      <c r="U94" s="64"/>
    </row>
    <row r="95" spans="1:21" ht="33" customHeight="1">
      <c r="A95" s="35">
        <v>88</v>
      </c>
      <c r="B95" s="36" t="s">
        <v>303</v>
      </c>
      <c r="C95" s="37" t="s">
        <v>308</v>
      </c>
      <c r="D95" s="37">
        <v>1</v>
      </c>
      <c r="E95" s="24" t="s">
        <v>847</v>
      </c>
      <c r="U95" s="64"/>
    </row>
    <row r="96" spans="1:21" ht="33" customHeight="1">
      <c r="A96" s="35">
        <v>89</v>
      </c>
      <c r="B96" s="36" t="s">
        <v>303</v>
      </c>
      <c r="C96" s="37" t="s">
        <v>310</v>
      </c>
      <c r="D96" s="37">
        <v>1</v>
      </c>
      <c r="E96" s="24" t="s">
        <v>847</v>
      </c>
      <c r="U96" s="64"/>
    </row>
    <row r="97" spans="1:21" ht="33" customHeight="1">
      <c r="A97" s="35">
        <v>90</v>
      </c>
      <c r="B97" s="36" t="s">
        <v>303</v>
      </c>
      <c r="C97" s="37" t="s">
        <v>313</v>
      </c>
      <c r="D97" s="37">
        <v>1</v>
      </c>
      <c r="E97" s="24" t="s">
        <v>847</v>
      </c>
      <c r="U97" s="64"/>
    </row>
    <row r="98" spans="1:21" ht="33" customHeight="1">
      <c r="A98" s="35">
        <v>91</v>
      </c>
      <c r="B98" s="36" t="s">
        <v>303</v>
      </c>
      <c r="C98" s="37" t="s">
        <v>316</v>
      </c>
      <c r="D98" s="37">
        <v>1</v>
      </c>
      <c r="E98" s="24" t="s">
        <v>847</v>
      </c>
      <c r="U98" s="64"/>
    </row>
    <row r="99" spans="1:21" ht="33" customHeight="1">
      <c r="A99" s="35">
        <v>92</v>
      </c>
      <c r="B99" s="36" t="s">
        <v>303</v>
      </c>
      <c r="C99" s="37" t="s">
        <v>318</v>
      </c>
      <c r="D99" s="37">
        <v>1</v>
      </c>
      <c r="E99" s="24" t="s">
        <v>847</v>
      </c>
      <c r="F99" s="8" t="s">
        <v>808</v>
      </c>
      <c r="U99" s="64"/>
    </row>
    <row r="100" spans="1:21" ht="33" customHeight="1">
      <c r="A100" s="35">
        <v>93</v>
      </c>
      <c r="B100" s="36" t="s">
        <v>303</v>
      </c>
      <c r="C100" s="37" t="s">
        <v>322</v>
      </c>
      <c r="D100" s="37">
        <v>1</v>
      </c>
      <c r="E100" s="24" t="s">
        <v>847</v>
      </c>
      <c r="U100" s="64"/>
    </row>
    <row r="101" spans="1:21" ht="33" customHeight="1">
      <c r="A101" s="35">
        <v>94</v>
      </c>
      <c r="B101" s="36" t="s">
        <v>370</v>
      </c>
      <c r="C101" s="37" t="s">
        <v>369</v>
      </c>
      <c r="D101" s="37">
        <v>1</v>
      </c>
      <c r="E101" s="24" t="s">
        <v>847</v>
      </c>
      <c r="U101" s="64"/>
    </row>
    <row r="102" spans="1:21" ht="33" customHeight="1">
      <c r="A102" s="35">
        <v>95</v>
      </c>
      <c r="B102" s="36" t="s">
        <v>376</v>
      </c>
      <c r="C102" s="37" t="s">
        <v>434</v>
      </c>
      <c r="D102" s="37">
        <v>1</v>
      </c>
      <c r="E102" s="24" t="s">
        <v>847</v>
      </c>
      <c r="U102" s="64"/>
    </row>
    <row r="103" spans="1:21" ht="33" customHeight="1">
      <c r="A103" s="35">
        <v>96</v>
      </c>
      <c r="B103" s="36" t="s">
        <v>376</v>
      </c>
      <c r="C103" s="37" t="s">
        <v>435</v>
      </c>
      <c r="D103" s="37">
        <v>1</v>
      </c>
      <c r="E103" s="24" t="s">
        <v>847</v>
      </c>
      <c r="U103" s="64"/>
    </row>
    <row r="104" spans="1:21" ht="33" customHeight="1">
      <c r="A104" s="35">
        <v>97</v>
      </c>
      <c r="B104" s="36" t="s">
        <v>376</v>
      </c>
      <c r="C104" s="37" t="s">
        <v>441</v>
      </c>
      <c r="D104" s="37">
        <v>1</v>
      </c>
      <c r="E104" s="24" t="s">
        <v>847</v>
      </c>
      <c r="U104" s="64"/>
    </row>
    <row r="105" spans="1:21" ht="33" customHeight="1">
      <c r="A105" s="35">
        <v>98</v>
      </c>
      <c r="B105" s="36" t="s">
        <v>462</v>
      </c>
      <c r="C105" s="37" t="s">
        <v>461</v>
      </c>
      <c r="D105" s="37">
        <v>1</v>
      </c>
      <c r="E105" s="24" t="s">
        <v>847</v>
      </c>
      <c r="U105" s="64"/>
    </row>
    <row r="106" spans="1:21" ht="33" customHeight="1">
      <c r="A106" s="35">
        <v>99</v>
      </c>
      <c r="B106" s="36" t="s">
        <v>462</v>
      </c>
      <c r="C106" s="37" t="s">
        <v>463</v>
      </c>
      <c r="D106" s="37">
        <v>1</v>
      </c>
      <c r="E106" s="24" t="s">
        <v>847</v>
      </c>
      <c r="U106" s="64"/>
    </row>
    <row r="107" spans="1:21" ht="33" customHeight="1">
      <c r="A107" s="35">
        <v>100</v>
      </c>
      <c r="B107" s="36" t="s">
        <v>462</v>
      </c>
      <c r="C107" s="37" t="s">
        <v>464</v>
      </c>
      <c r="D107" s="37">
        <v>1</v>
      </c>
      <c r="E107" s="24" t="s">
        <v>847</v>
      </c>
      <c r="U107" s="64"/>
    </row>
    <row r="108" spans="1:21" ht="33" customHeight="1">
      <c r="A108" s="35">
        <v>101</v>
      </c>
      <c r="B108" s="36" t="s">
        <v>462</v>
      </c>
      <c r="C108" s="37" t="s">
        <v>465</v>
      </c>
      <c r="D108" s="37">
        <v>1</v>
      </c>
      <c r="E108" s="24" t="s">
        <v>847</v>
      </c>
      <c r="U108" s="64"/>
    </row>
    <row r="109" spans="1:21" ht="33" customHeight="1">
      <c r="A109" s="35">
        <v>102</v>
      </c>
      <c r="B109" s="36" t="s">
        <v>462</v>
      </c>
      <c r="C109" s="37" t="s">
        <v>471</v>
      </c>
      <c r="D109" s="37">
        <v>1</v>
      </c>
      <c r="E109" s="24" t="s">
        <v>847</v>
      </c>
      <c r="U109" s="64"/>
    </row>
    <row r="110" spans="1:21" ht="33" customHeight="1">
      <c r="A110" s="35">
        <v>103</v>
      </c>
      <c r="B110" s="36" t="s">
        <v>462</v>
      </c>
      <c r="C110" s="37" t="s">
        <v>475</v>
      </c>
      <c r="D110" s="37">
        <v>1</v>
      </c>
      <c r="E110" s="24" t="s">
        <v>847</v>
      </c>
      <c r="U110" s="64"/>
    </row>
    <row r="111" spans="1:21" ht="33" customHeight="1">
      <c r="A111" s="35">
        <v>104</v>
      </c>
      <c r="B111" s="36" t="s">
        <v>462</v>
      </c>
      <c r="C111" s="37" t="s">
        <v>478</v>
      </c>
      <c r="D111" s="37">
        <v>1</v>
      </c>
      <c r="E111" s="24" t="s">
        <v>847</v>
      </c>
      <c r="U111" s="64"/>
    </row>
    <row r="112" spans="1:21" ht="33" customHeight="1">
      <c r="A112" s="35">
        <v>105</v>
      </c>
      <c r="B112" s="36" t="s">
        <v>752</v>
      </c>
      <c r="C112" s="37" t="s">
        <v>751</v>
      </c>
      <c r="D112" s="37">
        <v>1</v>
      </c>
      <c r="E112" s="24" t="s">
        <v>847</v>
      </c>
      <c r="U112" s="64"/>
    </row>
    <row r="113" spans="1:21" ht="33" customHeight="1">
      <c r="A113" s="35">
        <v>106</v>
      </c>
      <c r="B113" s="36" t="s">
        <v>752</v>
      </c>
      <c r="C113" s="37" t="s">
        <v>753</v>
      </c>
      <c r="D113" s="37">
        <v>1</v>
      </c>
      <c r="E113" s="24" t="s">
        <v>847</v>
      </c>
      <c r="U113" s="64"/>
    </row>
    <row r="114" spans="1:21" ht="33" customHeight="1">
      <c r="A114" s="35">
        <v>107</v>
      </c>
      <c r="B114" s="36" t="s">
        <v>752</v>
      </c>
      <c r="C114" s="37" t="s">
        <v>754</v>
      </c>
      <c r="D114" s="37">
        <v>1</v>
      </c>
      <c r="E114" s="24" t="s">
        <v>847</v>
      </c>
      <c r="U114" s="64"/>
    </row>
    <row r="115" spans="1:21" ht="33" customHeight="1">
      <c r="A115" s="35">
        <v>108</v>
      </c>
      <c r="B115" s="36" t="s">
        <v>752</v>
      </c>
      <c r="C115" s="37" t="s">
        <v>755</v>
      </c>
      <c r="D115" s="37">
        <v>1</v>
      </c>
      <c r="E115" s="24" t="s">
        <v>847</v>
      </c>
      <c r="U115" s="64"/>
    </row>
    <row r="116" spans="1:21" ht="33" customHeight="1">
      <c r="A116" s="35">
        <v>109</v>
      </c>
      <c r="B116" s="36" t="s">
        <v>752</v>
      </c>
      <c r="C116" s="37" t="s">
        <v>757</v>
      </c>
      <c r="D116" s="37">
        <v>1</v>
      </c>
      <c r="E116" s="24" t="s">
        <v>847</v>
      </c>
      <c r="U116" s="64"/>
    </row>
    <row r="117" spans="1:21" ht="33" customHeight="1">
      <c r="A117" s="35">
        <v>110</v>
      </c>
      <c r="B117" s="36" t="s">
        <v>446</v>
      </c>
      <c r="C117" s="37" t="s">
        <v>450</v>
      </c>
      <c r="D117" s="37">
        <v>1</v>
      </c>
      <c r="E117" s="24" t="s">
        <v>847</v>
      </c>
      <c r="U117" s="64"/>
    </row>
    <row r="118" spans="1:21" ht="33" customHeight="1">
      <c r="A118" s="35">
        <v>111</v>
      </c>
      <c r="B118" s="36" t="s">
        <v>298</v>
      </c>
      <c r="C118" s="37" t="s">
        <v>297</v>
      </c>
      <c r="D118" s="37">
        <v>1</v>
      </c>
      <c r="E118" s="24" t="s">
        <v>847</v>
      </c>
      <c r="U118" s="64"/>
    </row>
    <row r="119" spans="1:21" ht="33" customHeight="1">
      <c r="A119" s="35">
        <v>112</v>
      </c>
      <c r="B119" s="36" t="s">
        <v>298</v>
      </c>
      <c r="C119" s="37" t="s">
        <v>299</v>
      </c>
      <c r="D119" s="37">
        <v>1</v>
      </c>
      <c r="E119" s="24" t="s">
        <v>847</v>
      </c>
      <c r="U119" s="64"/>
    </row>
    <row r="120" spans="1:21" ht="33" customHeight="1">
      <c r="A120" s="35">
        <v>113</v>
      </c>
      <c r="B120" s="36" t="s">
        <v>495</v>
      </c>
      <c r="C120" s="37" t="s">
        <v>494</v>
      </c>
      <c r="D120" s="37">
        <v>1</v>
      </c>
      <c r="E120" s="24" t="s">
        <v>847</v>
      </c>
      <c r="U120" s="64"/>
    </row>
    <row r="121" spans="1:21" s="40" customFormat="1" ht="33" customHeight="1">
      <c r="A121" s="35">
        <v>114</v>
      </c>
      <c r="B121" s="38" t="s">
        <v>114</v>
      </c>
      <c r="C121" s="39" t="s">
        <v>100</v>
      </c>
      <c r="D121" s="39">
        <v>1</v>
      </c>
      <c r="E121" s="24" t="s">
        <v>847</v>
      </c>
      <c r="U121" s="67"/>
    </row>
    <row r="122" spans="1:21" s="61" customFormat="1" ht="33" customHeight="1">
      <c r="A122" s="35">
        <v>115</v>
      </c>
      <c r="B122" s="59" t="s">
        <v>139</v>
      </c>
      <c r="C122" s="60" t="s">
        <v>56</v>
      </c>
      <c r="D122" s="60">
        <v>2</v>
      </c>
      <c r="E122" s="24" t="s">
        <v>847</v>
      </c>
      <c r="U122" s="69"/>
    </row>
    <row r="123" spans="1:21" ht="33" customHeight="1">
      <c r="A123" s="35">
        <v>116</v>
      </c>
      <c r="B123" s="27" t="s">
        <v>159</v>
      </c>
      <c r="C123" s="28" t="s">
        <v>106</v>
      </c>
      <c r="D123" s="28">
        <v>1</v>
      </c>
      <c r="E123" s="24" t="s">
        <v>847</v>
      </c>
      <c r="U123" s="24"/>
    </row>
    <row r="124" spans="1:21" ht="33" customHeight="1">
      <c r="A124" s="35">
        <v>117</v>
      </c>
      <c r="B124" s="27" t="s">
        <v>160</v>
      </c>
      <c r="C124" s="28" t="s">
        <v>105</v>
      </c>
      <c r="D124" s="28">
        <v>2</v>
      </c>
      <c r="E124" s="24" t="s">
        <v>847</v>
      </c>
      <c r="U124" s="24"/>
    </row>
    <row r="125" spans="1:21" ht="33" customHeight="1">
      <c r="A125" s="35">
        <v>118</v>
      </c>
      <c r="B125" s="27" t="s">
        <v>158</v>
      </c>
      <c r="C125" s="28" t="s">
        <v>107</v>
      </c>
      <c r="D125" s="28">
        <v>1</v>
      </c>
      <c r="E125" s="24" t="s">
        <v>847</v>
      </c>
      <c r="U125" s="24"/>
    </row>
    <row r="126" spans="1:21" ht="33" customHeight="1">
      <c r="A126" s="35">
        <v>119</v>
      </c>
      <c r="B126" s="27" t="s">
        <v>60</v>
      </c>
      <c r="C126" s="28" t="s">
        <v>59</v>
      </c>
      <c r="D126" s="28">
        <v>2</v>
      </c>
      <c r="E126" s="24" t="s">
        <v>847</v>
      </c>
      <c r="U126" s="65"/>
    </row>
    <row r="127" spans="1:21" ht="33" customHeight="1">
      <c r="A127" s="35">
        <v>120</v>
      </c>
      <c r="B127" s="27" t="s">
        <v>123</v>
      </c>
      <c r="C127" s="28" t="s">
        <v>91</v>
      </c>
      <c r="D127" s="28">
        <v>2</v>
      </c>
      <c r="E127" s="24" t="s">
        <v>847</v>
      </c>
      <c r="U127" s="65"/>
    </row>
    <row r="128" spans="1:21" ht="33" customHeight="1">
      <c r="A128" s="35">
        <v>121</v>
      </c>
      <c r="B128" s="27" t="s">
        <v>129</v>
      </c>
      <c r="C128" s="28" t="s">
        <v>84</v>
      </c>
      <c r="D128" s="28">
        <v>5</v>
      </c>
      <c r="E128" s="24" t="s">
        <v>847</v>
      </c>
      <c r="U128" s="65"/>
    </row>
    <row r="129" spans="1:21" ht="33" customHeight="1">
      <c r="A129" s="35">
        <v>122</v>
      </c>
      <c r="B129" s="27" t="s">
        <v>136</v>
      </c>
      <c r="C129" s="28" t="s">
        <v>50</v>
      </c>
      <c r="D129" s="28">
        <v>2</v>
      </c>
      <c r="E129" s="24" t="s">
        <v>847</v>
      </c>
      <c r="U129" s="24"/>
    </row>
    <row r="130" spans="1:21" ht="33" customHeight="1">
      <c r="A130" s="35">
        <v>123</v>
      </c>
      <c r="B130" s="27" t="s">
        <v>133</v>
      </c>
      <c r="C130" s="28" t="s">
        <v>74</v>
      </c>
      <c r="D130" s="28">
        <v>17</v>
      </c>
      <c r="E130" s="24" t="s">
        <v>847</v>
      </c>
      <c r="U130" s="24"/>
    </row>
    <row r="131" spans="1:21" ht="33" customHeight="1">
      <c r="A131" s="35">
        <v>124</v>
      </c>
      <c r="B131" s="27" t="s">
        <v>814</v>
      </c>
      <c r="C131" s="28" t="s">
        <v>78</v>
      </c>
      <c r="D131" s="28">
        <v>13</v>
      </c>
      <c r="E131" s="24" t="s">
        <v>847</v>
      </c>
      <c r="U131" s="65"/>
    </row>
    <row r="132" spans="1:21" ht="33" customHeight="1">
      <c r="A132" s="35">
        <v>125</v>
      </c>
      <c r="B132" s="27" t="s">
        <v>814</v>
      </c>
      <c r="C132" s="28" t="s">
        <v>77</v>
      </c>
      <c r="D132" s="28">
        <v>5</v>
      </c>
      <c r="E132" s="24" t="s">
        <v>847</v>
      </c>
      <c r="U132" s="65"/>
    </row>
    <row r="133" spans="1:21" ht="33" customHeight="1">
      <c r="A133" s="35">
        <v>126</v>
      </c>
      <c r="B133" s="27" t="s">
        <v>149</v>
      </c>
      <c r="C133" s="28" t="s">
        <v>66</v>
      </c>
      <c r="D133" s="28">
        <v>4</v>
      </c>
      <c r="E133" s="24" t="s">
        <v>847</v>
      </c>
      <c r="U133" s="24"/>
    </row>
    <row r="134" spans="1:21" ht="33" customHeight="1">
      <c r="A134" s="35">
        <v>127</v>
      </c>
      <c r="B134" s="27" t="s">
        <v>142</v>
      </c>
      <c r="C134" s="28" t="s">
        <v>61</v>
      </c>
      <c r="D134" s="28">
        <v>4</v>
      </c>
      <c r="E134" s="24" t="s">
        <v>847</v>
      </c>
      <c r="U134" s="65"/>
    </row>
    <row r="135" spans="1:21" ht="33" customHeight="1">
      <c r="A135" s="35">
        <v>128</v>
      </c>
      <c r="B135" s="27" t="s">
        <v>146</v>
      </c>
      <c r="C135" s="28" t="s">
        <v>70</v>
      </c>
      <c r="D135" s="28">
        <v>5</v>
      </c>
      <c r="E135" s="24" t="s">
        <v>847</v>
      </c>
      <c r="U135" s="24"/>
    </row>
    <row r="136" spans="1:21" ht="33" customHeight="1">
      <c r="A136" s="35">
        <v>129</v>
      </c>
      <c r="B136" s="27" t="s">
        <v>120</v>
      </c>
      <c r="C136" s="28" t="s">
        <v>94</v>
      </c>
      <c r="D136" s="28">
        <v>3</v>
      </c>
      <c r="E136" s="24" t="s">
        <v>847</v>
      </c>
      <c r="U136" s="65"/>
    </row>
    <row r="137" spans="1:21" ht="33" customHeight="1">
      <c r="A137" s="35">
        <v>130</v>
      </c>
      <c r="B137" s="27" t="s">
        <v>111</v>
      </c>
      <c r="C137" s="28" t="s">
        <v>108</v>
      </c>
      <c r="D137" s="28">
        <v>3</v>
      </c>
      <c r="E137" s="24" t="s">
        <v>847</v>
      </c>
      <c r="U137" s="65"/>
    </row>
    <row r="138" spans="1:21" ht="33" customHeight="1">
      <c r="A138" s="35">
        <v>131</v>
      </c>
      <c r="B138" s="27" t="s">
        <v>121</v>
      </c>
      <c r="C138" s="28" t="s">
        <v>93</v>
      </c>
      <c r="D138" s="28">
        <v>9</v>
      </c>
      <c r="E138" s="24" t="s">
        <v>847</v>
      </c>
      <c r="U138" s="65"/>
    </row>
    <row r="139" spans="1:21" ht="33" customHeight="1">
      <c r="A139" s="35">
        <v>132</v>
      </c>
      <c r="B139" s="27" t="s">
        <v>815</v>
      </c>
      <c r="C139" s="28" t="s">
        <v>102</v>
      </c>
      <c r="D139" s="28">
        <v>9</v>
      </c>
      <c r="E139" s="24" t="s">
        <v>847</v>
      </c>
      <c r="U139" s="65"/>
    </row>
    <row r="140" spans="1:21" ht="33" customHeight="1">
      <c r="A140" s="35">
        <v>133</v>
      </c>
      <c r="B140" s="27" t="s">
        <v>125</v>
      </c>
      <c r="C140" s="28" t="s">
        <v>88</v>
      </c>
      <c r="D140" s="28">
        <v>2</v>
      </c>
      <c r="E140" s="24" t="s">
        <v>847</v>
      </c>
      <c r="U140" s="65"/>
    </row>
    <row r="141" spans="1:21" ht="33" customHeight="1">
      <c r="A141" s="35">
        <v>134</v>
      </c>
      <c r="B141" s="27" t="s">
        <v>161</v>
      </c>
      <c r="C141" s="28" t="s">
        <v>104</v>
      </c>
      <c r="D141" s="28">
        <v>9</v>
      </c>
      <c r="E141" s="24" t="s">
        <v>847</v>
      </c>
      <c r="U141" s="65"/>
    </row>
    <row r="142" spans="1:21" ht="33" customHeight="1">
      <c r="A142" s="35">
        <v>135</v>
      </c>
      <c r="B142" s="27" t="s">
        <v>112</v>
      </c>
      <c r="C142" s="28" t="s">
        <v>103</v>
      </c>
      <c r="D142" s="28">
        <v>15</v>
      </c>
      <c r="E142" s="24" t="s">
        <v>847</v>
      </c>
      <c r="U142" s="65"/>
    </row>
    <row r="143" spans="1:21" ht="33" customHeight="1">
      <c r="A143" s="35">
        <v>136</v>
      </c>
      <c r="B143" s="27" t="s">
        <v>816</v>
      </c>
      <c r="C143" s="28" t="s">
        <v>80</v>
      </c>
      <c r="D143" s="28">
        <v>9</v>
      </c>
      <c r="E143" s="24" t="s">
        <v>847</v>
      </c>
      <c r="U143" s="65"/>
    </row>
    <row r="144" spans="1:21" ht="33" customHeight="1">
      <c r="A144" s="35">
        <v>137</v>
      </c>
      <c r="B144" s="27" t="s">
        <v>122</v>
      </c>
      <c r="C144" s="28" t="s">
        <v>92</v>
      </c>
      <c r="D144" s="28">
        <v>9</v>
      </c>
      <c r="E144" s="24" t="s">
        <v>847</v>
      </c>
      <c r="U144" s="65"/>
    </row>
    <row r="145" spans="1:21" ht="33" customHeight="1">
      <c r="A145" s="35">
        <v>138</v>
      </c>
      <c r="B145" s="27" t="s">
        <v>148</v>
      </c>
      <c r="C145" s="28" t="s">
        <v>67</v>
      </c>
      <c r="D145" s="28">
        <v>24</v>
      </c>
      <c r="E145" s="24" t="s">
        <v>847</v>
      </c>
      <c r="U145" s="24"/>
    </row>
    <row r="146" spans="1:21" ht="33" customHeight="1">
      <c r="A146" s="35">
        <v>139</v>
      </c>
      <c r="B146" s="27" t="s">
        <v>118</v>
      </c>
      <c r="C146" s="28" t="s">
        <v>96</v>
      </c>
      <c r="D146" s="28">
        <v>2</v>
      </c>
      <c r="E146" s="24" t="s">
        <v>847</v>
      </c>
      <c r="U146" s="65"/>
    </row>
    <row r="147" spans="1:21" ht="33" customHeight="1">
      <c r="A147" s="35">
        <v>140</v>
      </c>
      <c r="B147" s="27" t="s">
        <v>117</v>
      </c>
      <c r="C147" s="28" t="s">
        <v>97</v>
      </c>
      <c r="D147" s="28">
        <v>16</v>
      </c>
      <c r="E147" s="24" t="s">
        <v>847</v>
      </c>
      <c r="U147" s="65"/>
    </row>
    <row r="148" spans="1:21" ht="33" customHeight="1">
      <c r="A148" s="35">
        <v>141</v>
      </c>
      <c r="B148" s="27" t="s">
        <v>151</v>
      </c>
      <c r="C148" s="28" t="s">
        <v>64</v>
      </c>
      <c r="D148" s="28">
        <v>1</v>
      </c>
      <c r="E148" s="24" t="s">
        <v>847</v>
      </c>
      <c r="U148" s="77"/>
    </row>
    <row r="149" spans="1:21" ht="33" customHeight="1">
      <c r="A149" s="35">
        <v>142</v>
      </c>
      <c r="B149" s="27" t="s">
        <v>130</v>
      </c>
      <c r="C149" s="28" t="s">
        <v>83</v>
      </c>
      <c r="D149" s="28">
        <v>11</v>
      </c>
      <c r="E149" s="24" t="s">
        <v>847</v>
      </c>
      <c r="U149" s="65"/>
    </row>
    <row r="150" spans="1:21" ht="33" customHeight="1">
      <c r="A150" s="35">
        <v>143</v>
      </c>
      <c r="B150" s="27" t="s">
        <v>173</v>
      </c>
      <c r="C150" s="28" t="s">
        <v>79</v>
      </c>
      <c r="D150" s="28">
        <v>2</v>
      </c>
      <c r="E150" s="24" t="s">
        <v>847</v>
      </c>
      <c r="U150" s="77"/>
    </row>
    <row r="151" spans="1:21" ht="33" customHeight="1">
      <c r="A151" s="35">
        <v>144</v>
      </c>
      <c r="B151" s="27" t="s">
        <v>174</v>
      </c>
      <c r="C151" s="28" t="s">
        <v>81</v>
      </c>
      <c r="D151" s="28">
        <v>4</v>
      </c>
      <c r="E151" s="24" t="s">
        <v>847</v>
      </c>
      <c r="U151" s="65"/>
    </row>
    <row r="152" spans="1:21" ht="33" customHeight="1">
      <c r="A152" s="35">
        <v>145</v>
      </c>
      <c r="B152" s="27" t="s">
        <v>145</v>
      </c>
      <c r="C152" s="28" t="s">
        <v>71</v>
      </c>
      <c r="D152" s="28">
        <v>1</v>
      </c>
      <c r="E152" s="24" t="s">
        <v>847</v>
      </c>
      <c r="U152" s="77"/>
    </row>
    <row r="153" spans="1:21" ht="33" customHeight="1">
      <c r="A153" s="35">
        <v>146</v>
      </c>
      <c r="B153" s="27" t="s">
        <v>150</v>
      </c>
      <c r="C153" s="28" t="s">
        <v>65</v>
      </c>
      <c r="D153" s="28">
        <v>4</v>
      </c>
      <c r="E153" s="24" t="s">
        <v>847</v>
      </c>
      <c r="U153" s="77"/>
    </row>
    <row r="154" spans="1:21" ht="33" customHeight="1">
      <c r="A154" s="35">
        <v>147</v>
      </c>
      <c r="B154" s="27" t="s">
        <v>115</v>
      </c>
      <c r="C154" s="28" t="s">
        <v>99</v>
      </c>
      <c r="D154" s="28">
        <v>1</v>
      </c>
      <c r="E154" s="24" t="s">
        <v>847</v>
      </c>
      <c r="U154" s="77"/>
    </row>
    <row r="155" spans="1:21" s="10" customFormat="1" ht="33" customHeight="1">
      <c r="A155" s="35">
        <v>148</v>
      </c>
      <c r="B155" s="27" t="s">
        <v>135</v>
      </c>
      <c r="C155" s="28" t="s">
        <v>72</v>
      </c>
      <c r="D155" s="28">
        <v>2</v>
      </c>
      <c r="E155" s="24" t="s">
        <v>847</v>
      </c>
      <c r="U155" s="77"/>
    </row>
    <row r="156" spans="1:21" s="10" customFormat="1" ht="33" customHeight="1">
      <c r="A156" s="35">
        <v>149</v>
      </c>
      <c r="B156" s="27" t="s">
        <v>119</v>
      </c>
      <c r="C156" s="28" t="s">
        <v>95</v>
      </c>
      <c r="D156" s="28">
        <v>1</v>
      </c>
      <c r="E156" s="24" t="s">
        <v>847</v>
      </c>
      <c r="U156" s="65"/>
    </row>
    <row r="157" spans="1:21" ht="33" customHeight="1">
      <c r="A157" s="35">
        <v>150</v>
      </c>
      <c r="B157" s="27" t="s">
        <v>131</v>
      </c>
      <c r="C157" s="28" t="s">
        <v>82</v>
      </c>
      <c r="D157" s="28">
        <v>1</v>
      </c>
      <c r="E157" s="24" t="s">
        <v>847</v>
      </c>
      <c r="U157" s="65"/>
    </row>
    <row r="158" spans="1:21" ht="33" customHeight="1">
      <c r="A158" s="35">
        <v>151</v>
      </c>
      <c r="B158" s="27" t="s">
        <v>113</v>
      </c>
      <c r="C158" s="28" t="s">
        <v>101</v>
      </c>
      <c r="D158" s="28">
        <v>3</v>
      </c>
      <c r="E158" s="24" t="s">
        <v>847</v>
      </c>
      <c r="U158" s="77"/>
    </row>
    <row r="159" spans="1:21" ht="33" customHeight="1">
      <c r="A159" s="35">
        <v>152</v>
      </c>
      <c r="B159" s="27" t="s">
        <v>126</v>
      </c>
      <c r="C159" s="28" t="s">
        <v>87</v>
      </c>
      <c r="D159" s="28">
        <v>2</v>
      </c>
      <c r="E159" s="24" t="s">
        <v>847</v>
      </c>
      <c r="U159" s="77"/>
    </row>
    <row r="160" spans="1:21" ht="33" customHeight="1">
      <c r="A160" s="35">
        <v>153</v>
      </c>
      <c r="B160" s="27" t="s">
        <v>134</v>
      </c>
      <c r="C160" s="28" t="s">
        <v>73</v>
      </c>
      <c r="D160" s="28">
        <v>2</v>
      </c>
      <c r="E160" s="24" t="s">
        <v>847</v>
      </c>
      <c r="U160" s="77"/>
    </row>
    <row r="161" spans="1:21" ht="33" customHeight="1">
      <c r="A161" s="35">
        <v>154</v>
      </c>
      <c r="B161" s="27" t="s">
        <v>143</v>
      </c>
      <c r="C161" s="28" t="s">
        <v>62</v>
      </c>
      <c r="D161" s="28">
        <v>14</v>
      </c>
      <c r="E161" s="24" t="s">
        <v>847</v>
      </c>
      <c r="U161" s="65"/>
    </row>
    <row r="162" spans="1:21" ht="33" customHeight="1">
      <c r="A162" s="35">
        <v>155</v>
      </c>
      <c r="B162" s="27" t="s">
        <v>144</v>
      </c>
      <c r="C162" s="28" t="s">
        <v>63</v>
      </c>
      <c r="D162" s="28">
        <v>7</v>
      </c>
      <c r="E162" s="24" t="s">
        <v>847</v>
      </c>
      <c r="F162" s="8" t="s">
        <v>811</v>
      </c>
      <c r="U162" s="77"/>
    </row>
    <row r="163" spans="1:21" ht="33" customHeight="1">
      <c r="A163" s="35">
        <v>156</v>
      </c>
      <c r="B163" s="36" t="s">
        <v>346</v>
      </c>
      <c r="C163" s="37" t="s">
        <v>345</v>
      </c>
      <c r="D163" s="37">
        <v>1</v>
      </c>
      <c r="E163" s="24" t="s">
        <v>847</v>
      </c>
      <c r="U163" s="64"/>
    </row>
    <row r="164" spans="1:21" ht="33" customHeight="1">
      <c r="A164" s="35">
        <v>157</v>
      </c>
      <c r="B164" s="36" t="s">
        <v>346</v>
      </c>
      <c r="C164" s="37" t="s">
        <v>347</v>
      </c>
      <c r="D164" s="37">
        <v>1</v>
      </c>
      <c r="E164" s="24" t="s">
        <v>847</v>
      </c>
      <c r="U164" s="64"/>
    </row>
    <row r="165" spans="1:21" ht="33" customHeight="1">
      <c r="A165" s="35">
        <v>158</v>
      </c>
      <c r="B165" s="36" t="s">
        <v>346</v>
      </c>
      <c r="C165" s="37" t="s">
        <v>348</v>
      </c>
      <c r="D165" s="37">
        <v>1</v>
      </c>
      <c r="E165" s="24" t="s">
        <v>847</v>
      </c>
      <c r="U165" s="64"/>
    </row>
    <row r="166" spans="1:21" ht="33" customHeight="1">
      <c r="A166" s="35">
        <v>159</v>
      </c>
      <c r="B166" s="36" t="s">
        <v>346</v>
      </c>
      <c r="C166" s="37" t="s">
        <v>350</v>
      </c>
      <c r="D166" s="37">
        <v>1</v>
      </c>
      <c r="E166" s="24" t="s">
        <v>847</v>
      </c>
      <c r="U166" s="64"/>
    </row>
    <row r="167" spans="1:21" ht="33" customHeight="1">
      <c r="A167" s="35">
        <v>160</v>
      </c>
      <c r="B167" s="36" t="s">
        <v>346</v>
      </c>
      <c r="C167" s="37" t="s">
        <v>353</v>
      </c>
      <c r="D167" s="37">
        <v>1</v>
      </c>
      <c r="E167" s="24" t="s">
        <v>847</v>
      </c>
      <c r="U167" s="64"/>
    </row>
    <row r="168" spans="1:21" ht="33" customHeight="1">
      <c r="A168" s="35">
        <v>161</v>
      </c>
      <c r="B168" s="36" t="s">
        <v>346</v>
      </c>
      <c r="C168" s="37" t="s">
        <v>357</v>
      </c>
      <c r="D168" s="37">
        <v>1</v>
      </c>
      <c r="E168" s="24" t="s">
        <v>847</v>
      </c>
      <c r="U168" s="64"/>
    </row>
    <row r="169" spans="1:21" ht="33" customHeight="1">
      <c r="A169" s="35">
        <v>162</v>
      </c>
      <c r="B169" s="36" t="s">
        <v>258</v>
      </c>
      <c r="C169" s="37" t="s">
        <v>272</v>
      </c>
      <c r="D169" s="37">
        <v>1</v>
      </c>
      <c r="E169" s="24" t="s">
        <v>847</v>
      </c>
      <c r="U169" s="64"/>
    </row>
    <row r="170" spans="1:21" ht="33" customHeight="1">
      <c r="A170" s="35">
        <v>163</v>
      </c>
      <c r="B170" s="36" t="s">
        <v>258</v>
      </c>
      <c r="C170" s="37" t="s">
        <v>273</v>
      </c>
      <c r="D170" s="37">
        <v>1</v>
      </c>
      <c r="E170" s="24" t="s">
        <v>847</v>
      </c>
      <c r="U170" s="64"/>
    </row>
    <row r="171" spans="1:21" ht="33" customHeight="1">
      <c r="A171" s="35">
        <v>164</v>
      </c>
      <c r="B171" s="36" t="s">
        <v>279</v>
      </c>
      <c r="C171" s="37" t="s">
        <v>289</v>
      </c>
      <c r="D171" s="37">
        <v>1</v>
      </c>
      <c r="E171" s="24" t="s">
        <v>847</v>
      </c>
      <c r="U171" s="64"/>
    </row>
    <row r="172" spans="1:21" ht="33" customHeight="1">
      <c r="A172" s="35">
        <v>165</v>
      </c>
      <c r="B172" s="36" t="s">
        <v>279</v>
      </c>
      <c r="C172" s="37" t="s">
        <v>292</v>
      </c>
      <c r="D172" s="37">
        <v>1</v>
      </c>
      <c r="E172" s="24" t="s">
        <v>847</v>
      </c>
      <c r="U172" s="64"/>
    </row>
    <row r="173" spans="1:21" ht="33" customHeight="1">
      <c r="A173" s="35">
        <v>166</v>
      </c>
      <c r="B173" s="36" t="s">
        <v>532</v>
      </c>
      <c r="C173" s="37" t="s">
        <v>531</v>
      </c>
      <c r="D173" s="37">
        <v>1</v>
      </c>
      <c r="E173" s="24" t="s">
        <v>847</v>
      </c>
      <c r="U173" s="64"/>
    </row>
    <row r="174" spans="1:21" ht="33" customHeight="1">
      <c r="A174" s="35">
        <v>167</v>
      </c>
      <c r="B174" s="36" t="s">
        <v>532</v>
      </c>
      <c r="C174" s="37" t="s">
        <v>534</v>
      </c>
      <c r="D174" s="37">
        <v>1</v>
      </c>
      <c r="E174" s="24" t="s">
        <v>847</v>
      </c>
      <c r="U174" s="64"/>
    </row>
    <row r="175" spans="1:21" ht="33" customHeight="1">
      <c r="A175" s="35">
        <v>168</v>
      </c>
      <c r="B175" s="36" t="s">
        <v>532</v>
      </c>
      <c r="C175" s="37" t="s">
        <v>535</v>
      </c>
      <c r="D175" s="37">
        <v>1</v>
      </c>
      <c r="E175" s="24" t="s">
        <v>847</v>
      </c>
      <c r="U175" s="64"/>
    </row>
    <row r="176" spans="1:21" ht="33" customHeight="1">
      <c r="A176" s="35">
        <v>169</v>
      </c>
      <c r="B176" s="36" t="s">
        <v>532</v>
      </c>
      <c r="C176" s="37" t="s">
        <v>537</v>
      </c>
      <c r="D176" s="37">
        <v>1</v>
      </c>
      <c r="E176" s="24" t="s">
        <v>847</v>
      </c>
      <c r="U176" s="64"/>
    </row>
    <row r="177" spans="1:21" ht="33" customHeight="1">
      <c r="A177" s="35">
        <v>170</v>
      </c>
      <c r="B177" s="36" t="s">
        <v>532</v>
      </c>
      <c r="C177" s="37" t="s">
        <v>538</v>
      </c>
      <c r="D177" s="37">
        <v>1</v>
      </c>
      <c r="E177" s="24" t="s">
        <v>847</v>
      </c>
      <c r="U177" s="64"/>
    </row>
    <row r="178" spans="1:21" ht="33" customHeight="1">
      <c r="A178" s="35">
        <v>171</v>
      </c>
      <c r="B178" s="36" t="s">
        <v>359</v>
      </c>
      <c r="C178" s="37" t="s">
        <v>358</v>
      </c>
      <c r="D178" s="37">
        <v>1</v>
      </c>
      <c r="E178" s="24" t="s">
        <v>847</v>
      </c>
      <c r="U178" s="64"/>
    </row>
    <row r="179" spans="1:21" ht="33" customHeight="1">
      <c r="A179" s="35">
        <v>172</v>
      </c>
      <c r="B179" s="36" t="s">
        <v>359</v>
      </c>
      <c r="C179" s="37" t="s">
        <v>360</v>
      </c>
      <c r="D179" s="37">
        <v>1</v>
      </c>
      <c r="E179" s="24" t="s">
        <v>847</v>
      </c>
      <c r="U179" s="64"/>
    </row>
    <row r="180" spans="1:21" ht="33" customHeight="1">
      <c r="A180" s="35">
        <v>173</v>
      </c>
      <c r="B180" s="36" t="s">
        <v>359</v>
      </c>
      <c r="C180" s="37" t="s">
        <v>361</v>
      </c>
      <c r="D180" s="37">
        <v>1</v>
      </c>
      <c r="E180" s="24" t="s">
        <v>847</v>
      </c>
      <c r="U180" s="64"/>
    </row>
    <row r="181" spans="1:21" ht="33" customHeight="1">
      <c r="A181" s="35">
        <v>174</v>
      </c>
      <c r="B181" s="36" t="s">
        <v>359</v>
      </c>
      <c r="C181" s="37" t="s">
        <v>362</v>
      </c>
      <c r="D181" s="37">
        <v>1</v>
      </c>
      <c r="E181" s="24" t="s">
        <v>847</v>
      </c>
      <c r="U181" s="64"/>
    </row>
    <row r="182" spans="1:21" ht="33" customHeight="1">
      <c r="A182" s="35">
        <v>175</v>
      </c>
      <c r="B182" s="36" t="s">
        <v>359</v>
      </c>
      <c r="C182" s="37" t="s">
        <v>364</v>
      </c>
      <c r="D182" s="37">
        <v>1</v>
      </c>
      <c r="E182" s="24" t="s">
        <v>847</v>
      </c>
      <c r="U182" s="64"/>
    </row>
    <row r="183" spans="1:21" ht="33" customHeight="1">
      <c r="A183" s="35">
        <v>176</v>
      </c>
      <c r="B183" s="36" t="s">
        <v>359</v>
      </c>
      <c r="C183" s="37" t="s">
        <v>365</v>
      </c>
      <c r="D183" s="37">
        <v>1</v>
      </c>
      <c r="E183" s="24" t="s">
        <v>847</v>
      </c>
      <c r="U183" s="64"/>
    </row>
    <row r="184" spans="1:21" ht="33" customHeight="1">
      <c r="A184" s="35">
        <v>177</v>
      </c>
      <c r="B184" s="36" t="s">
        <v>359</v>
      </c>
      <c r="C184" s="37" t="s">
        <v>366</v>
      </c>
      <c r="D184" s="37">
        <v>1</v>
      </c>
      <c r="E184" s="24" t="s">
        <v>847</v>
      </c>
      <c r="U184" s="64"/>
    </row>
    <row r="185" spans="1:21" ht="33" customHeight="1">
      <c r="A185" s="35">
        <v>178</v>
      </c>
      <c r="B185" s="36" t="s">
        <v>555</v>
      </c>
      <c r="C185" s="37" t="s">
        <v>570</v>
      </c>
      <c r="D185" s="37">
        <v>1</v>
      </c>
      <c r="E185" s="24" t="s">
        <v>847</v>
      </c>
      <c r="U185" s="64"/>
    </row>
    <row r="186" spans="1:21" ht="33" customHeight="1">
      <c r="A186" s="35">
        <v>179</v>
      </c>
      <c r="B186" s="36" t="s">
        <v>555</v>
      </c>
      <c r="C186" s="37" t="s">
        <v>556</v>
      </c>
      <c r="D186" s="37">
        <v>1</v>
      </c>
      <c r="E186" s="24" t="s">
        <v>847</v>
      </c>
      <c r="U186" s="64"/>
    </row>
    <row r="187" spans="1:21" ht="33" customHeight="1">
      <c r="A187" s="35">
        <v>180</v>
      </c>
      <c r="B187" s="36" t="s">
        <v>555</v>
      </c>
      <c r="C187" s="37" t="s">
        <v>557</v>
      </c>
      <c r="D187" s="37">
        <v>1</v>
      </c>
      <c r="E187" s="24" t="s">
        <v>847</v>
      </c>
      <c r="U187" s="64"/>
    </row>
    <row r="188" spans="1:21" ht="33" customHeight="1">
      <c r="A188" s="35">
        <v>181</v>
      </c>
      <c r="B188" s="36" t="s">
        <v>555</v>
      </c>
      <c r="C188" s="37" t="s">
        <v>558</v>
      </c>
      <c r="D188" s="37">
        <v>1</v>
      </c>
      <c r="E188" s="24" t="s">
        <v>847</v>
      </c>
      <c r="U188" s="64"/>
    </row>
    <row r="189" spans="1:21" ht="33" customHeight="1">
      <c r="A189" s="35">
        <v>182</v>
      </c>
      <c r="B189" s="36" t="s">
        <v>555</v>
      </c>
      <c r="C189" s="37" t="s">
        <v>561</v>
      </c>
      <c r="D189" s="37">
        <v>1</v>
      </c>
      <c r="E189" s="24" t="s">
        <v>847</v>
      </c>
      <c r="U189" s="64"/>
    </row>
    <row r="190" spans="1:21" ht="33" customHeight="1">
      <c r="A190" s="35">
        <v>183</v>
      </c>
      <c r="B190" s="36" t="s">
        <v>555</v>
      </c>
      <c r="C190" s="37" t="s">
        <v>562</v>
      </c>
      <c r="D190" s="37">
        <v>1</v>
      </c>
      <c r="E190" s="24" t="s">
        <v>847</v>
      </c>
      <c r="U190" s="64"/>
    </row>
    <row r="191" spans="1:21" ht="33" customHeight="1">
      <c r="A191" s="35">
        <v>184</v>
      </c>
      <c r="B191" s="36" t="s">
        <v>555</v>
      </c>
      <c r="C191" s="37" t="s">
        <v>565</v>
      </c>
      <c r="D191" s="37">
        <v>1</v>
      </c>
      <c r="E191" s="24" t="s">
        <v>847</v>
      </c>
      <c r="U191" s="64"/>
    </row>
    <row r="192" spans="1:21" ht="33" customHeight="1">
      <c r="A192" s="35">
        <v>185</v>
      </c>
      <c r="B192" s="36" t="s">
        <v>555</v>
      </c>
      <c r="C192" s="37" t="s">
        <v>567</v>
      </c>
      <c r="D192" s="37">
        <v>1</v>
      </c>
      <c r="E192" s="24" t="s">
        <v>847</v>
      </c>
      <c r="U192" s="64"/>
    </row>
    <row r="193" spans="1:21" ht="33" customHeight="1">
      <c r="A193" s="35">
        <v>186</v>
      </c>
      <c r="B193" s="36" t="s">
        <v>516</v>
      </c>
      <c r="C193" s="37" t="s">
        <v>517</v>
      </c>
      <c r="D193" s="37">
        <v>1</v>
      </c>
      <c r="E193" s="24" t="s">
        <v>847</v>
      </c>
      <c r="U193" s="64"/>
    </row>
    <row r="194" spans="1:21" ht="33" customHeight="1">
      <c r="A194" s="35">
        <v>187</v>
      </c>
      <c r="B194" s="36" t="s">
        <v>542</v>
      </c>
      <c r="C194" s="37" t="s">
        <v>541</v>
      </c>
      <c r="D194" s="37">
        <v>1</v>
      </c>
      <c r="E194" s="24" t="s">
        <v>847</v>
      </c>
      <c r="U194" s="64"/>
    </row>
    <row r="195" spans="1:21" ht="33" customHeight="1">
      <c r="A195" s="35">
        <v>188</v>
      </c>
      <c r="B195" s="36" t="s">
        <v>723</v>
      </c>
      <c r="C195" s="37" t="s">
        <v>722</v>
      </c>
      <c r="D195" s="37">
        <v>1</v>
      </c>
      <c r="E195" s="24" t="s">
        <v>847</v>
      </c>
      <c r="U195" s="64"/>
    </row>
    <row r="196" spans="1:21" ht="33" customHeight="1">
      <c r="A196" s="35">
        <v>189</v>
      </c>
      <c r="B196" s="36" t="s">
        <v>730</v>
      </c>
      <c r="C196" s="37" t="s">
        <v>739</v>
      </c>
      <c r="D196" s="37">
        <v>1</v>
      </c>
      <c r="E196" s="24" t="s">
        <v>847</v>
      </c>
      <c r="U196" s="64"/>
    </row>
    <row r="197" spans="1:21" ht="33" customHeight="1">
      <c r="A197" s="35">
        <v>190</v>
      </c>
      <c r="B197" s="36" t="s">
        <v>730</v>
      </c>
      <c r="C197" s="37" t="s">
        <v>740</v>
      </c>
      <c r="D197" s="37">
        <v>1</v>
      </c>
      <c r="E197" s="24" t="s">
        <v>847</v>
      </c>
      <c r="U197" s="64"/>
    </row>
    <row r="198" spans="1:21" ht="33" customHeight="1">
      <c r="A198" s="35">
        <v>191</v>
      </c>
      <c r="B198" s="36" t="s">
        <v>730</v>
      </c>
      <c r="C198" s="37" t="s">
        <v>744</v>
      </c>
      <c r="D198" s="37">
        <v>1</v>
      </c>
      <c r="E198" s="24" t="s">
        <v>847</v>
      </c>
      <c r="U198" s="64"/>
    </row>
    <row r="199" spans="1:21" ht="33" customHeight="1">
      <c r="A199" s="35">
        <v>192</v>
      </c>
      <c r="B199" s="36" t="s">
        <v>480</v>
      </c>
      <c r="C199" s="37" t="s">
        <v>484</v>
      </c>
      <c r="D199" s="37">
        <v>1</v>
      </c>
      <c r="E199" s="24" t="s">
        <v>847</v>
      </c>
      <c r="U199" s="64"/>
    </row>
    <row r="200" spans="1:21" ht="33" customHeight="1">
      <c r="A200" s="35">
        <v>193</v>
      </c>
      <c r="B200" s="36" t="s">
        <v>730</v>
      </c>
      <c r="C200" s="37" t="s">
        <v>745</v>
      </c>
      <c r="D200" s="37">
        <v>1</v>
      </c>
      <c r="E200" s="24" t="s">
        <v>847</v>
      </c>
      <c r="U200" s="64"/>
    </row>
    <row r="201" spans="1:21" ht="33" customHeight="1">
      <c r="A201" s="35">
        <v>194</v>
      </c>
      <c r="B201" s="36" t="s">
        <v>730</v>
      </c>
      <c r="C201" s="37" t="s">
        <v>746</v>
      </c>
      <c r="D201" s="37">
        <v>1</v>
      </c>
      <c r="E201" s="24" t="s">
        <v>847</v>
      </c>
      <c r="U201" s="64"/>
    </row>
    <row r="202" spans="1:21" ht="33" customHeight="1">
      <c r="A202" s="35">
        <v>195</v>
      </c>
      <c r="B202" s="27" t="s">
        <v>132</v>
      </c>
      <c r="C202" s="28" t="s">
        <v>75</v>
      </c>
      <c r="D202" s="28">
        <v>1</v>
      </c>
      <c r="E202" s="24" t="s">
        <v>847</v>
      </c>
      <c r="U202" s="24"/>
    </row>
    <row r="203" spans="1:21" ht="33" customHeight="1">
      <c r="A203" s="35">
        <v>196</v>
      </c>
      <c r="B203" s="27" t="s">
        <v>172</v>
      </c>
      <c r="C203" s="28" t="s">
        <v>90</v>
      </c>
      <c r="D203" s="28">
        <v>1</v>
      </c>
      <c r="E203" s="24" t="s">
        <v>847</v>
      </c>
      <c r="U203" s="65"/>
    </row>
    <row r="204" spans="1:21" ht="33" customHeight="1">
      <c r="A204" s="35">
        <v>197</v>
      </c>
      <c r="B204" s="27" t="s">
        <v>157</v>
      </c>
      <c r="C204" s="28" t="s">
        <v>54</v>
      </c>
      <c r="D204" s="28">
        <v>2</v>
      </c>
      <c r="E204" s="24" t="s">
        <v>847</v>
      </c>
      <c r="U204" s="77"/>
    </row>
    <row r="205" spans="1:21" ht="33" customHeight="1">
      <c r="A205" s="35">
        <v>198</v>
      </c>
      <c r="B205" s="27" t="s">
        <v>138</v>
      </c>
      <c r="C205" s="28" t="s">
        <v>55</v>
      </c>
      <c r="D205" s="28">
        <v>4</v>
      </c>
      <c r="E205" s="24" t="s">
        <v>847</v>
      </c>
      <c r="U205" s="77"/>
    </row>
    <row r="206" spans="1:21" ht="33" customHeight="1">
      <c r="A206" s="35">
        <v>199</v>
      </c>
      <c r="B206" s="27" t="s">
        <v>137</v>
      </c>
      <c r="C206" s="28" t="s">
        <v>51</v>
      </c>
      <c r="D206" s="28">
        <v>3</v>
      </c>
      <c r="E206" s="24" t="s">
        <v>847</v>
      </c>
      <c r="U206" s="77"/>
    </row>
    <row r="207" spans="1:21" ht="33" customHeight="1">
      <c r="A207" s="35">
        <v>200</v>
      </c>
      <c r="B207" s="27" t="s">
        <v>147</v>
      </c>
      <c r="C207" s="28" t="s">
        <v>69</v>
      </c>
      <c r="D207" s="28">
        <v>7</v>
      </c>
      <c r="E207" s="24" t="s">
        <v>847</v>
      </c>
      <c r="U207" s="77"/>
    </row>
    <row r="208" spans="1:21" ht="33" customHeight="1">
      <c r="A208" s="35">
        <v>201</v>
      </c>
      <c r="B208" s="27" t="s">
        <v>147</v>
      </c>
      <c r="C208" s="28" t="s">
        <v>68</v>
      </c>
      <c r="D208" s="28">
        <v>1</v>
      </c>
      <c r="E208" s="24" t="s">
        <v>847</v>
      </c>
      <c r="U208" s="77"/>
    </row>
    <row r="209" spans="1:21" ht="33" customHeight="1">
      <c r="A209" s="35">
        <v>202</v>
      </c>
      <c r="B209" s="27" t="s">
        <v>128</v>
      </c>
      <c r="C209" s="28" t="s">
        <v>85</v>
      </c>
      <c r="D209" s="28">
        <v>1</v>
      </c>
      <c r="E209" s="24" t="s">
        <v>847</v>
      </c>
      <c r="U209" s="77"/>
    </row>
    <row r="210" spans="1:21" ht="33" customHeight="1">
      <c r="A210" s="35">
        <v>203</v>
      </c>
      <c r="B210" s="27" t="s">
        <v>140</v>
      </c>
      <c r="C210" s="28" t="s">
        <v>57</v>
      </c>
      <c r="D210" s="28">
        <v>2</v>
      </c>
      <c r="E210" s="24" t="s">
        <v>847</v>
      </c>
      <c r="U210" s="65"/>
    </row>
    <row r="211" spans="1:21" ht="33" customHeight="1">
      <c r="A211" s="35">
        <v>204</v>
      </c>
      <c r="B211" s="27" t="s">
        <v>141</v>
      </c>
      <c r="C211" s="28" t="s">
        <v>58</v>
      </c>
      <c r="D211" s="28">
        <v>7</v>
      </c>
      <c r="E211" s="24" t="s">
        <v>847</v>
      </c>
      <c r="U211" s="77"/>
    </row>
    <row r="212" spans="1:21" ht="33" customHeight="1">
      <c r="A212" s="35">
        <v>205</v>
      </c>
      <c r="B212" s="27" t="s">
        <v>116</v>
      </c>
      <c r="C212" s="28" t="s">
        <v>98</v>
      </c>
      <c r="D212" s="28">
        <v>2</v>
      </c>
      <c r="E212" s="24" t="s">
        <v>847</v>
      </c>
      <c r="U212" s="65"/>
    </row>
    <row r="213" spans="1:21" ht="33" customHeight="1">
      <c r="A213" s="35">
        <v>206</v>
      </c>
      <c r="B213" s="27" t="s">
        <v>817</v>
      </c>
      <c r="C213" s="28" t="s">
        <v>76</v>
      </c>
      <c r="D213" s="28">
        <v>1</v>
      </c>
      <c r="E213" s="24" t="s">
        <v>847</v>
      </c>
      <c r="U213" s="65"/>
    </row>
    <row r="214" spans="1:21" ht="33" customHeight="1">
      <c r="A214" s="35">
        <v>207</v>
      </c>
      <c r="B214" s="27" t="s">
        <v>163</v>
      </c>
      <c r="C214" s="28" t="s">
        <v>52</v>
      </c>
      <c r="D214" s="28">
        <v>1</v>
      </c>
      <c r="E214" s="24" t="s">
        <v>847</v>
      </c>
      <c r="U214" s="77"/>
    </row>
    <row r="215" spans="1:21" ht="33" customHeight="1">
      <c r="A215" s="35">
        <v>208</v>
      </c>
      <c r="B215" s="27" t="s">
        <v>162</v>
      </c>
      <c r="C215" s="28" t="s">
        <v>53</v>
      </c>
      <c r="D215" s="28">
        <v>1</v>
      </c>
      <c r="E215" s="24" t="s">
        <v>847</v>
      </c>
      <c r="U215" s="77"/>
    </row>
    <row r="216" spans="1:21" ht="33" customHeight="1">
      <c r="A216" s="35">
        <v>209</v>
      </c>
      <c r="B216" s="27" t="s">
        <v>124</v>
      </c>
      <c r="C216" s="28" t="s">
        <v>89</v>
      </c>
      <c r="D216" s="28">
        <v>1</v>
      </c>
      <c r="E216" s="24" t="s">
        <v>847</v>
      </c>
      <c r="U216" s="77"/>
    </row>
    <row r="217" spans="1:21" ht="33" customHeight="1">
      <c r="A217" s="35">
        <v>210</v>
      </c>
      <c r="B217" s="27" t="s">
        <v>127</v>
      </c>
      <c r="C217" s="28" t="s">
        <v>86</v>
      </c>
      <c r="D217" s="28">
        <v>1</v>
      </c>
      <c r="E217" s="24" t="s">
        <v>847</v>
      </c>
      <c r="U217" s="77"/>
    </row>
    <row r="218" spans="1:21" ht="33" customHeight="1">
      <c r="A218" s="35">
        <v>211</v>
      </c>
      <c r="B218" s="36" t="s">
        <v>301</v>
      </c>
      <c r="C218" s="37" t="s">
        <v>300</v>
      </c>
      <c r="D218" s="37">
        <v>1</v>
      </c>
      <c r="E218" s="24" t="s">
        <v>847</v>
      </c>
      <c r="U218" s="64"/>
    </row>
    <row r="219" spans="1:21" ht="33" customHeight="1">
      <c r="A219" s="35">
        <v>212</v>
      </c>
      <c r="B219" s="36" t="s">
        <v>770</v>
      </c>
      <c r="C219" s="37" t="s">
        <v>769</v>
      </c>
      <c r="D219" s="37">
        <v>1</v>
      </c>
      <c r="E219" s="24" t="s">
        <v>847</v>
      </c>
      <c r="U219" s="64"/>
    </row>
    <row r="220" spans="1:21" ht="33" customHeight="1">
      <c r="A220" s="35">
        <v>213</v>
      </c>
      <c r="B220" s="36" t="s">
        <v>818</v>
      </c>
      <c r="C220" s="37" t="s">
        <v>56</v>
      </c>
      <c r="D220" s="37">
        <v>2</v>
      </c>
      <c r="E220" s="24" t="s">
        <v>847</v>
      </c>
      <c r="U220" s="70"/>
    </row>
    <row r="221" spans="1:21" ht="33" customHeight="1">
      <c r="A221" s="35">
        <v>214</v>
      </c>
      <c r="B221" s="36" t="s">
        <v>819</v>
      </c>
      <c r="C221" s="37" t="s">
        <v>820</v>
      </c>
      <c r="D221" s="37">
        <v>3</v>
      </c>
      <c r="E221" s="24" t="s">
        <v>847</v>
      </c>
      <c r="U221" s="64"/>
    </row>
    <row r="222" spans="1:21" ht="33" customHeight="1">
      <c r="A222" s="35">
        <v>215</v>
      </c>
      <c r="B222" s="36" t="s">
        <v>821</v>
      </c>
      <c r="C222" s="37" t="s">
        <v>63</v>
      </c>
      <c r="D222" s="37">
        <v>5</v>
      </c>
      <c r="E222" s="24" t="s">
        <v>847</v>
      </c>
      <c r="U222" s="78"/>
    </row>
    <row r="223" spans="1:21" ht="33" customHeight="1">
      <c r="A223" s="85" t="s">
        <v>166</v>
      </c>
      <c r="B223" s="84"/>
      <c r="C223" s="84"/>
      <c r="D223" s="41">
        <f>SUM(D64:D222)</f>
        <v>376</v>
      </c>
      <c r="E223" s="24"/>
      <c r="U223" s="42"/>
    </row>
    <row r="224" spans="1:21" ht="33" customHeight="1">
      <c r="A224" s="43"/>
      <c r="B224" s="81"/>
      <c r="D224" s="44"/>
      <c r="E224" s="8"/>
      <c r="U224" s="8"/>
    </row>
    <row r="225" spans="1:5" ht="33" customHeight="1">
      <c r="A225" s="43"/>
      <c r="D225" s="49"/>
      <c r="E225" s="8"/>
    </row>
    <row r="226" ht="33" customHeight="1">
      <c r="B226" s="8"/>
    </row>
    <row r="227" ht="33" customHeight="1">
      <c r="B227" s="8"/>
    </row>
    <row r="228" ht="33" customHeight="1">
      <c r="B228" s="8"/>
    </row>
    <row r="229" ht="33" customHeight="1">
      <c r="B229" s="8"/>
    </row>
    <row r="230" ht="33" customHeight="1">
      <c r="B230" s="8"/>
    </row>
    <row r="231" ht="33" customHeight="1">
      <c r="B231" s="8"/>
    </row>
    <row r="232" ht="33" customHeight="1">
      <c r="B232" s="8"/>
    </row>
    <row r="233" ht="33" customHeight="1">
      <c r="B233" s="8"/>
    </row>
    <row r="234" ht="33" customHeight="1">
      <c r="B234" s="8"/>
    </row>
    <row r="442" spans="1:4" ht="33" customHeight="1">
      <c r="A442" s="45" t="s">
        <v>168</v>
      </c>
      <c r="B442" s="32"/>
      <c r="C442" s="50"/>
      <c r="D442" s="50"/>
    </row>
    <row r="443" spans="1:4" ht="33" customHeight="1">
      <c r="A443" s="51" t="s">
        <v>845</v>
      </c>
      <c r="B443" s="52"/>
      <c r="C443" s="51"/>
      <c r="D443" s="51"/>
    </row>
    <row r="444" spans="1:4" ht="33" customHeight="1">
      <c r="A444" s="11" t="s">
        <v>49</v>
      </c>
      <c r="B444" s="12" t="s">
        <v>152</v>
      </c>
      <c r="C444" s="11" t="s">
        <v>0</v>
      </c>
      <c r="D444" s="13" t="s">
        <v>48</v>
      </c>
    </row>
    <row r="445" spans="1:4" ht="33" customHeight="1">
      <c r="A445" s="37">
        <v>187</v>
      </c>
      <c r="B445" s="27" t="s">
        <v>109</v>
      </c>
      <c r="C445" s="28" t="s">
        <v>110</v>
      </c>
      <c r="D445" s="28">
        <v>1</v>
      </c>
    </row>
    <row r="446" spans="1:4" ht="33" customHeight="1">
      <c r="A446" s="88" t="s">
        <v>165</v>
      </c>
      <c r="B446" s="89"/>
      <c r="C446" s="46"/>
      <c r="D446" s="47">
        <f>D445</f>
        <v>1</v>
      </c>
    </row>
    <row r="447" spans="2:4" ht="33" customHeight="1">
      <c r="B447" s="53"/>
      <c r="C447" s="54"/>
      <c r="D447" s="44"/>
    </row>
    <row r="448" spans="2:4" ht="33" customHeight="1">
      <c r="B448" s="55"/>
      <c r="C448" s="9"/>
      <c r="D448" s="48" t="s">
        <v>156</v>
      </c>
    </row>
    <row r="449" spans="2:4" ht="33" customHeight="1">
      <c r="B449" s="55"/>
      <c r="C449" s="56" t="s">
        <v>153</v>
      </c>
      <c r="D449" s="57" t="e">
        <f>D450+D451+D452</f>
        <v>#REF!</v>
      </c>
    </row>
    <row r="450" spans="3:4" ht="33" customHeight="1">
      <c r="C450" s="37" t="s">
        <v>155</v>
      </c>
      <c r="D450" s="58" t="e">
        <f>SUM(#REF!)</f>
        <v>#REF!</v>
      </c>
    </row>
    <row r="451" spans="3:4" ht="33" customHeight="1">
      <c r="C451" s="37" t="s">
        <v>154</v>
      </c>
      <c r="D451" s="58">
        <f>SUM(E66:E99)</f>
        <v>0</v>
      </c>
    </row>
    <row r="452" spans="3:4" ht="33" customHeight="1">
      <c r="C452" s="37" t="s">
        <v>164</v>
      </c>
      <c r="D452" s="58" t="e">
        <f>#REF!</f>
        <v>#REF!</v>
      </c>
    </row>
  </sheetData>
  <sheetProtection selectLockedCells="1" selectUnlockedCells="1"/>
  <autoFilter ref="A63:BR223"/>
  <mergeCells count="5">
    <mergeCell ref="A2:E2"/>
    <mergeCell ref="A3:E3"/>
    <mergeCell ref="A223:C223"/>
    <mergeCell ref="A62:E62"/>
    <mergeCell ref="A446:B446"/>
  </mergeCells>
  <printOptions/>
  <pageMargins left="0.51" right="0.2362204724409449" top="0.34" bottom="0.3937007874015748" header="0.5118110236220472" footer="0.15748031496062992"/>
  <pageSetup horizontalDpi="600" verticalDpi="600" orientation="portrait" paperSize="9" scale="66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Zbigniew Tokarz</dc:creator>
  <cp:keywords/>
  <dc:description/>
  <cp:lastModifiedBy>Zbigniew Tokarz</cp:lastModifiedBy>
  <cp:lastPrinted>2020-02-27T09:18:18Z</cp:lastPrinted>
  <dcterms:created xsi:type="dcterms:W3CDTF">2014-02-06T14:20:30Z</dcterms:created>
  <dcterms:modified xsi:type="dcterms:W3CDTF">2020-03-23T14:33:02Z</dcterms:modified>
  <cp:category/>
  <cp:version/>
  <cp:contentType/>
  <cp:contentStatus/>
</cp:coreProperties>
</file>